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drawings/drawing23.xml" ContentType="application/vnd.openxmlformats-officedocument.drawing+xml"/>
  <Override PartName="/xl/charts/chart23.xml" ContentType="application/vnd.openxmlformats-officedocument.drawingml.chart+xml"/>
  <Override PartName="/xl/drawings/drawing24.xml" ContentType="application/vnd.openxmlformats-officedocument.drawing+xml"/>
  <Override PartName="/xl/charts/chart2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Research and Investigation\Research\Projects\2017\RES1718-01_Mon_Rep.27\C_Implement\3_DeliverablesMilestones\c_DataCollected(s)\c_Charts\b_C4-C10_PublicSectorCharts\"/>
    </mc:Choice>
  </mc:AlternateContent>
  <workbookProtection workbookAlgorithmName="SHA-512" workbookHashValue="XSii6P9JKju+4aXFvAttnzOrGkzt+OocYmb4HMe4v+15SSWvNAohmg6y5WQQIMzjwRaQIDupnxeLM8y2RTx5eQ==" workbookSaltValue="TUCCiRx9brangt4bwQHeqg==" workbookSpinCount="100000" lockStructure="1"/>
  <bookViews>
    <workbookView xWindow="0" yWindow="45" windowWidth="17490" windowHeight="11010" tabRatio="783"/>
  </bookViews>
  <sheets>
    <sheet name="Explanatory Note" sheetId="29" r:id="rId1"/>
    <sheet name="AllCB" sheetId="1" r:id="rId2"/>
    <sheet name="AllSex" sheetId="2" r:id="rId3"/>
    <sheet name="AllCBSex" sheetId="3" r:id="rId4"/>
    <sheet name="AllSOC" sheetId="4" r:id="rId5"/>
    <sheet name="FTCB" sheetId="5" r:id="rId6"/>
    <sheet name="FTSex" sheetId="6" r:id="rId7"/>
    <sheet name="FTCBSex" sheetId="7" r:id="rId8"/>
    <sheet name="FTSOC" sheetId="8" r:id="rId9"/>
    <sheet name="PTCB" sheetId="9" r:id="rId10"/>
    <sheet name="PTSex" sheetId="10" r:id="rId11"/>
    <sheet name="PTCBSex" sheetId="11" r:id="rId12"/>
    <sheet name="PTSOC" sheetId="12" r:id="rId13"/>
    <sheet name="AppCB" sheetId="15" r:id="rId14"/>
    <sheet name="AppSex" sheetId="16" r:id="rId15"/>
    <sheet name="AppCBSex" sheetId="18" r:id="rId16"/>
    <sheet name="AptsCB" sheetId="19" r:id="rId17"/>
    <sheet name="AptsSex" sheetId="20" r:id="rId18"/>
    <sheet name="AptsCBSex" sheetId="21" r:id="rId19"/>
    <sheet name="PromCB" sheetId="22" r:id="rId20"/>
    <sheet name="PromSex" sheetId="23" r:id="rId21"/>
    <sheet name="PromCBSex" sheetId="24" r:id="rId22"/>
    <sheet name="LeaversCB" sheetId="25" r:id="rId23"/>
    <sheet name="LeaversSex" sheetId="28" r:id="rId24"/>
    <sheet name="LeaversCBSex" sheetId="27" r:id="rId25"/>
  </sheets>
  <definedNames>
    <definedName name="_xlnm.Print_Area" localSheetId="1">AllCB!$A$1:$P$31</definedName>
    <definedName name="_xlnm.Print_Area" localSheetId="3">AllCBSex!$A$3:$Q$37</definedName>
    <definedName name="_xlnm.Print_Area" localSheetId="2">AllSex!$A$2:$P$31</definedName>
    <definedName name="_xlnm.Print_Area" localSheetId="4">AllSOC!$A$1:$K$34</definedName>
    <definedName name="_xlnm.Print_Area" localSheetId="13">AppCB!$A$2:$P$31</definedName>
    <definedName name="_xlnm.Print_Area" localSheetId="15">AppCBSex!$A$3:$Q$40</definedName>
    <definedName name="_xlnm.Print_Area" localSheetId="14">AppSex!$A$2:$P$31</definedName>
    <definedName name="_xlnm.Print_Area" localSheetId="16">AptsCB!$A$1:$P$31</definedName>
    <definedName name="_xlnm.Print_Area" localSheetId="18">AptsCBSex!$A$3:$Q$37</definedName>
    <definedName name="_xlnm.Print_Area" localSheetId="17">AptsSex!$A$2:$P$30</definedName>
    <definedName name="_xlnm.Print_Area" localSheetId="7">FTCBSex!$A$3:$Q$37</definedName>
    <definedName name="_xlnm.Print_Area" localSheetId="6">FTSex!$A$2:$P$30</definedName>
    <definedName name="_xlnm.Print_Area" localSheetId="8">FTSOC!$A$1:$K$36</definedName>
    <definedName name="_xlnm.Print_Area" localSheetId="22">LeaversCB!$A$1:$I$31</definedName>
    <definedName name="_xlnm.Print_Area" localSheetId="24">LeaversCBSex!$A$3:$L$37</definedName>
    <definedName name="_xlnm.Print_Area" localSheetId="23">LeaversSex!$A$10:$H$31</definedName>
    <definedName name="_xlnm.Print_Area" localSheetId="19">PromCB!$A$10:$I$32</definedName>
    <definedName name="_xlnm.Print_Area" localSheetId="21">PromCBSex!$A$3:$M$37</definedName>
    <definedName name="_xlnm.Print_Area" localSheetId="20">PromSex!$A$10:$I$31</definedName>
    <definedName name="_xlnm.Print_Area" localSheetId="9">PTCB!$A$1:$P$31</definedName>
    <definedName name="_xlnm.Print_Area" localSheetId="11">PTCBSex!$A$15:$L$37</definedName>
    <definedName name="_xlnm.Print_Area" localSheetId="10">PTSex!$A$2:$P$31</definedName>
    <definedName name="_xlnm.Print_Area" localSheetId="12">PTSOC!$A$1:$K$24</definedName>
  </definedNames>
  <calcPr calcId="162913" calcOnSave="0"/>
</workbook>
</file>

<file path=xl/calcChain.xml><?xml version="1.0" encoding="utf-8"?>
<calcChain xmlns="http://schemas.openxmlformats.org/spreadsheetml/2006/main">
  <c r="J6" i="28" l="1"/>
  <c r="I6" i="28"/>
  <c r="H6" i="28"/>
  <c r="G6" i="28"/>
  <c r="F6" i="28"/>
  <c r="E6" i="28"/>
  <c r="D6" i="28"/>
  <c r="C6" i="28"/>
  <c r="B6" i="28"/>
  <c r="J6" i="25"/>
  <c r="I6" i="25"/>
  <c r="H6" i="25"/>
  <c r="G6" i="25"/>
  <c r="F6" i="25"/>
  <c r="E6" i="25"/>
  <c r="D6" i="25"/>
  <c r="C6" i="25"/>
  <c r="B6" i="25"/>
  <c r="J6" i="23"/>
  <c r="I6" i="23"/>
  <c r="H6" i="23"/>
  <c r="G6" i="23"/>
  <c r="F6" i="23"/>
  <c r="E6" i="23"/>
  <c r="D6" i="23"/>
  <c r="C6" i="23"/>
  <c r="B6" i="23"/>
  <c r="J6" i="22"/>
  <c r="I6" i="22"/>
  <c r="H6" i="22"/>
  <c r="G6" i="22"/>
  <c r="F6" i="22"/>
  <c r="E6" i="22"/>
  <c r="D6" i="22"/>
  <c r="C6" i="22"/>
  <c r="B6" i="22"/>
  <c r="Q6" i="19"/>
  <c r="P6" i="19"/>
  <c r="O6" i="19"/>
  <c r="N6" i="19"/>
  <c r="M6" i="19"/>
  <c r="L6" i="19"/>
  <c r="K6" i="19"/>
  <c r="J6" i="19"/>
  <c r="I6" i="19"/>
  <c r="H6" i="19"/>
  <c r="G6" i="19"/>
  <c r="F6" i="19"/>
  <c r="E6" i="19"/>
  <c r="D6" i="19"/>
  <c r="C6" i="19"/>
  <c r="B6" i="19"/>
  <c r="Q6" i="15"/>
  <c r="P6" i="15"/>
  <c r="O6" i="15"/>
  <c r="N6" i="15"/>
  <c r="M6" i="15"/>
  <c r="L6" i="15"/>
  <c r="K6" i="15"/>
  <c r="J6" i="15"/>
  <c r="I6" i="15"/>
  <c r="H6" i="15"/>
  <c r="G6" i="15"/>
  <c r="F6" i="15"/>
  <c r="E6" i="15"/>
  <c r="D6" i="15"/>
  <c r="C6" i="15"/>
  <c r="B6" i="15"/>
  <c r="Q6" i="9"/>
  <c r="P6" i="9"/>
  <c r="O6" i="9"/>
  <c r="N6" i="9"/>
  <c r="M6" i="9"/>
  <c r="L6" i="9"/>
  <c r="K6" i="9"/>
  <c r="J6" i="9"/>
  <c r="I6" i="9"/>
  <c r="H6" i="9"/>
  <c r="G6" i="9"/>
  <c r="F6" i="9"/>
  <c r="E6" i="9"/>
  <c r="D6" i="9"/>
  <c r="C6" i="9"/>
  <c r="B6" i="9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Q6" i="20" l="1"/>
  <c r="Q6" i="16"/>
  <c r="Q6" i="10"/>
  <c r="Q6" i="6"/>
  <c r="Q6" i="2" l="1"/>
  <c r="Q6" i="1"/>
  <c r="P6" i="20" l="1"/>
  <c r="P6" i="16"/>
  <c r="P6" i="10"/>
  <c r="P6" i="6"/>
  <c r="P6" i="2"/>
  <c r="P6" i="1"/>
  <c r="O6" i="20"/>
  <c r="O6" i="16"/>
  <c r="O6" i="10"/>
  <c r="O6" i="6"/>
  <c r="O6" i="2"/>
  <c r="O6" i="1"/>
  <c r="N6" i="20"/>
  <c r="N6" i="16"/>
  <c r="N6" i="10"/>
  <c r="N6" i="6"/>
  <c r="N47" i="5"/>
  <c r="N55" i="5"/>
  <c r="N6" i="2"/>
  <c r="N6" i="1"/>
  <c r="C6" i="20"/>
  <c r="D6" i="20"/>
  <c r="E6" i="20"/>
  <c r="F6" i="20"/>
  <c r="G6" i="20"/>
  <c r="H6" i="20"/>
  <c r="I6" i="20"/>
  <c r="J6" i="20"/>
  <c r="K6" i="20"/>
  <c r="L6" i="20"/>
  <c r="M6" i="20"/>
  <c r="B6" i="20"/>
  <c r="C6" i="16"/>
  <c r="D6" i="16"/>
  <c r="E6" i="16"/>
  <c r="F6" i="16"/>
  <c r="G6" i="16"/>
  <c r="H6" i="16"/>
  <c r="I6" i="16"/>
  <c r="J6" i="16"/>
  <c r="K6" i="16"/>
  <c r="L6" i="16"/>
  <c r="M6" i="16"/>
  <c r="B6" i="16"/>
  <c r="C6" i="10"/>
  <c r="D6" i="10"/>
  <c r="E6" i="10"/>
  <c r="F6" i="10"/>
  <c r="G6" i="10"/>
  <c r="H6" i="10"/>
  <c r="I6" i="10"/>
  <c r="J6" i="10"/>
  <c r="K6" i="10"/>
  <c r="L6" i="10"/>
  <c r="M6" i="10"/>
  <c r="B6" i="10"/>
  <c r="C6" i="6"/>
  <c r="D6" i="6"/>
  <c r="E6" i="6"/>
  <c r="F6" i="6"/>
  <c r="G6" i="6"/>
  <c r="H6" i="6"/>
  <c r="I6" i="6"/>
  <c r="J6" i="6"/>
  <c r="K6" i="6"/>
  <c r="L6" i="6"/>
  <c r="M6" i="6"/>
  <c r="B6" i="6"/>
  <c r="C55" i="5"/>
  <c r="D55" i="5"/>
  <c r="E55" i="5"/>
  <c r="F55" i="5"/>
  <c r="G55" i="5"/>
  <c r="H55" i="5"/>
  <c r="I55" i="5"/>
  <c r="J55" i="5"/>
  <c r="K55" i="5"/>
  <c r="L55" i="5"/>
  <c r="M55" i="5"/>
  <c r="B55" i="5"/>
  <c r="C6" i="2"/>
  <c r="D6" i="2"/>
  <c r="E6" i="2"/>
  <c r="F6" i="2"/>
  <c r="G6" i="2"/>
  <c r="H6" i="2"/>
  <c r="I6" i="2"/>
  <c r="J6" i="2"/>
  <c r="K6" i="2"/>
  <c r="L6" i="2"/>
  <c r="M6" i="2"/>
  <c r="B6" i="2"/>
  <c r="M6" i="1"/>
  <c r="L6" i="1"/>
  <c r="K6" i="1"/>
  <c r="J6" i="1"/>
  <c r="I6" i="1"/>
  <c r="H6" i="1"/>
  <c r="G6" i="1"/>
  <c r="F6" i="1"/>
  <c r="E6" i="1"/>
  <c r="D6" i="1"/>
  <c r="C6" i="1"/>
  <c r="B6" i="1"/>
  <c r="C47" i="5"/>
  <c r="D47" i="5"/>
  <c r="E47" i="5"/>
  <c r="F47" i="5"/>
  <c r="G47" i="5"/>
  <c r="H47" i="5"/>
  <c r="I47" i="5"/>
  <c r="J47" i="5"/>
  <c r="K47" i="5"/>
  <c r="L47" i="5"/>
  <c r="M47" i="5"/>
  <c r="B47" i="5"/>
</calcChain>
</file>

<file path=xl/sharedStrings.xml><?xml version="1.0" encoding="utf-8"?>
<sst xmlns="http://schemas.openxmlformats.org/spreadsheetml/2006/main" count="310" uniqueCount="104">
  <si>
    <t>10 year charts</t>
  </si>
  <si>
    <t>Protestant [%]</t>
  </si>
  <si>
    <t>Roman Catholic [%]</t>
  </si>
  <si>
    <t>Male</t>
  </si>
  <si>
    <t>Protestant</t>
  </si>
  <si>
    <t>Catholic</t>
  </si>
  <si>
    <t>Male [%]</t>
  </si>
  <si>
    <t>Female [%]</t>
  </si>
  <si>
    <t>[%]</t>
  </si>
  <si>
    <t>SOCs 1-9</t>
  </si>
  <si>
    <t>Soc 9</t>
  </si>
  <si>
    <t>Soc 8</t>
  </si>
  <si>
    <t>Soc 6</t>
  </si>
  <si>
    <t>Soc 5</t>
  </si>
  <si>
    <t>Soc 4</t>
  </si>
  <si>
    <t>Soc 3</t>
  </si>
  <si>
    <t>Soc 2</t>
  </si>
  <si>
    <t>Soc 1</t>
  </si>
  <si>
    <t>Protestant (n)</t>
  </si>
  <si>
    <t>Roman Catholic (n)</t>
  </si>
  <si>
    <t>Total</t>
  </si>
  <si>
    <t>Female</t>
  </si>
  <si>
    <t>%</t>
  </si>
  <si>
    <t>Male (n)</t>
  </si>
  <si>
    <t>Female (n)</t>
  </si>
  <si>
    <r>
      <rPr>
        <b/>
        <sz val="11"/>
        <color theme="1"/>
        <rFont val="Arial Narrow"/>
        <family val="2"/>
      </rPr>
      <t>Note</t>
    </r>
    <r>
      <rPr>
        <sz val="11"/>
        <color theme="1"/>
        <rFont val="Arial Narrow"/>
        <family val="2"/>
      </rPr>
      <t>:The trend analysis presented is based on the number of Protestants &amp; Roman Catholics by gender for each year. </t>
    </r>
  </si>
  <si>
    <r>
      <rPr>
        <b/>
        <sz val="11"/>
        <color theme="1"/>
        <rFont val="Arial Narrow"/>
        <family val="2"/>
      </rPr>
      <t xml:space="preserve">Note: </t>
    </r>
    <r>
      <rPr>
        <sz val="11"/>
        <color theme="1"/>
        <rFont val="Arial Narrow"/>
        <family val="2"/>
      </rPr>
      <t>For anonymity purposes, SOC categories with numbers &lt;10 are excluded from any religious composition analysis</t>
    </r>
  </si>
  <si>
    <t>SOC 7 had no employees</t>
  </si>
  <si>
    <t>Chart 8.1: Civil Service Workforce All Employees [%] by Community Background, 2001-2016</t>
  </si>
  <si>
    <t>Chart 8.2: Civil Service Workforce All Employees (%) by Sex, 2001-2016</t>
  </si>
  <si>
    <t>Chart 8.3: Civil Service All Employees [%] by Community Background and Sex, 2001-2016</t>
  </si>
  <si>
    <t>The % values illustrate the community background composition for Protestants &amp; Roman Catholics by gender for 2001, 2015 &amp; 2016 only.</t>
  </si>
  <si>
    <t>Chart 8.4: Civil Service All Employees [%] by Community Background and SOC, 2016</t>
  </si>
  <si>
    <t>Chart 8.5: Civil Service Full-time Employees [%] by Community Background, 2001-2016</t>
  </si>
  <si>
    <t>Chart 8.6: Civil Service Full-time Employees (%) by Sex, 2001-2016</t>
  </si>
  <si>
    <t>Chart 8.7: Civil Service Full-time Employees [%] by Community Background and Sex, 2001-2016</t>
  </si>
  <si>
    <t>Chart 8.8: Civil Service Full-time Employees [%] by Community Background and SOC, 2016</t>
  </si>
  <si>
    <t>Chart 8.9: Civil Service Part-time Employees [%] by Community Background, 2001-2016</t>
  </si>
  <si>
    <t>Chart 8.10: Civil Service Part-time Employees (%) by Sex, 2001-2016</t>
  </si>
  <si>
    <t>Chart 8.11: Civil Service Part-time Employees [%] by Community Background and Sex, 2001-2016</t>
  </si>
  <si>
    <t>Chart 8.12: Civil Service Part-time Employees [%] by Community Background and SOC, 2016</t>
  </si>
  <si>
    <t>Chart 8.13: Civil Service Applicants [%] by Community Background, 2001-2016</t>
  </si>
  <si>
    <t>Chart 8.14: Civil Service Applicants (%) by Sex, 2001-2016</t>
  </si>
  <si>
    <t>Chart 8.15: Civil Service Applicants [%] by Community Background and Sex, 2001-2016</t>
  </si>
  <si>
    <t>Chart 8.16: Civil Service Appointees [%] by Community Background, 2001-2016</t>
  </si>
  <si>
    <t>Chart 8.17: Civil Service Appointees (%) by Sex, 2001-2016</t>
  </si>
  <si>
    <t>Chart 8.18: Civil Service Appointees [%] by Community Background and Sex, 2001-2016</t>
  </si>
  <si>
    <t>Chart 8.19: Civil Service Promotees [%] by Community Background, 2008-2016</t>
  </si>
  <si>
    <t>Chart 8.20: Civil Service Promotees (%) by Sex, 2008-2016</t>
  </si>
  <si>
    <t>Chart 8.21: Civil Service Promotees [%] by Community Background and Sex, 2008-2016</t>
  </si>
  <si>
    <t>Chart 8.22: Civil Service Leavers [%] by Community Background, 2008-2016</t>
  </si>
  <si>
    <t>Chart 8.23: Civil Service Leavers (%) by Sex, 2008-2016</t>
  </si>
  <si>
    <t>Chart 8.24: Civil Service Leavers [%] by Community Background and Sex, 2008-2016</t>
  </si>
  <si>
    <t>Trends 2001-2016</t>
  </si>
  <si>
    <t>Trends 2008-2016</t>
  </si>
  <si>
    <t>The following abbrievations are used witin the worksheets:</t>
  </si>
  <si>
    <t>AllCB</t>
  </si>
  <si>
    <t>The total number of individuals by Community Background in employment</t>
  </si>
  <si>
    <t>AllSex</t>
  </si>
  <si>
    <t>The total number of individuals by Sex in employment</t>
  </si>
  <si>
    <t>AllSOC</t>
  </si>
  <si>
    <t>The total number of individuals by Standard Occupational Classification in employment</t>
  </si>
  <si>
    <t>AllCBSex</t>
  </si>
  <si>
    <t>The total number of individuals by Community Background by Sex in employment</t>
  </si>
  <si>
    <t>FTCB</t>
  </si>
  <si>
    <t>The number of employees in Full-time employment by Community Background</t>
  </si>
  <si>
    <t>FTSex</t>
  </si>
  <si>
    <t>The number of employees in Full-time employment by Sex</t>
  </si>
  <si>
    <t>FTSOC</t>
  </si>
  <si>
    <t xml:space="preserve">The total number of employees in Full-time employment by Standard Occupational Classification </t>
  </si>
  <si>
    <t>FTCBSex</t>
  </si>
  <si>
    <t>The total number of employees in Full-time employment by Community Background by Sex</t>
  </si>
  <si>
    <t>PT CB</t>
  </si>
  <si>
    <t>The number of employees in Part-time employment by Community Background</t>
  </si>
  <si>
    <t>PTSex</t>
  </si>
  <si>
    <t>The number of employees in Part-time employment by Sex</t>
  </si>
  <si>
    <t>PTSOC</t>
  </si>
  <si>
    <t xml:space="preserve">The total number of employees in Part-time-time employment by Standard Occupational Classification </t>
  </si>
  <si>
    <t>PTCBSex</t>
  </si>
  <si>
    <t>The total number of employees in Part-time employment by Community Background by Sex</t>
  </si>
  <si>
    <t>AppCB</t>
  </si>
  <si>
    <t>The total number of applicants by Community Background</t>
  </si>
  <si>
    <t>AppSex</t>
  </si>
  <si>
    <t xml:space="preserve">The total number of applicants by Sex </t>
  </si>
  <si>
    <t>AppCBSex</t>
  </si>
  <si>
    <t>The total number of applicants by Community Background by Sex</t>
  </si>
  <si>
    <t>AptCB</t>
  </si>
  <si>
    <t>The total number of appointees by Community Background</t>
  </si>
  <si>
    <t>AptSex</t>
  </si>
  <si>
    <t xml:space="preserve">The total number of appointees by Sex </t>
  </si>
  <si>
    <t>AptCBSex</t>
  </si>
  <si>
    <t>The total number of appointees by Community Background by Sex</t>
  </si>
  <si>
    <t>PromCB</t>
  </si>
  <si>
    <t>The total number of promotees by Community Background</t>
  </si>
  <si>
    <t>PromSex</t>
  </si>
  <si>
    <t xml:space="preserve">The total number of promotees by Sex </t>
  </si>
  <si>
    <t>PromCBSex</t>
  </si>
  <si>
    <t>The total number of promotees by Community Background by Sex</t>
  </si>
  <si>
    <t>LeaversCB</t>
  </si>
  <si>
    <t>The total number of leavers by Community Background</t>
  </si>
  <si>
    <t>LeaversSex</t>
  </si>
  <si>
    <t xml:space="preserve">The total number of leavers by Sex </t>
  </si>
  <si>
    <t>LeaversCBSex</t>
  </si>
  <si>
    <t>The total number of leavers by Community Background by Sex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</si>
</sst>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&quot;[&quot;0.0%&quot;]&quot;"/>
    <numFmt numFmtId="166" formatCode="&quot;[&quot;0.0&quot;]&quot;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Arial Narrow"/>
      <family val="2"/>
    </font>
    <font>
      <sz val="11"/>
      <name val="Arial Narrow"/>
      <family val="2"/>
    </font>
    <font>
      <sz val="12"/>
      <color theme="1"/>
      <name val="Arial Narrow"/>
      <family val="2"/>
    </font>
    <font>
      <b/>
      <sz val="11"/>
      <name val="Arial Narrow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10.5"/>
      <color theme="1"/>
      <name val="Arial Narrow"/>
      <family val="2"/>
    </font>
    <font>
      <b/>
      <sz val="10.5"/>
      <name val="Arial Narrow"/>
      <family val="2"/>
    </font>
    <font>
      <b/>
      <sz val="10.5"/>
      <color theme="1"/>
      <name val="Arial Narrow"/>
      <family val="2"/>
    </font>
    <font>
      <sz val="10.5"/>
      <name val="Arial Narrow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  <bgColor rgb="FF000000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</cellStyleXfs>
  <cellXfs count="84">
    <xf numFmtId="0" fontId="0" fillId="0" borderId="0" xfId="0"/>
    <xf numFmtId="164" fontId="4" fillId="0" borderId="0" xfId="0" applyNumberFormat="1" applyFont="1"/>
    <xf numFmtId="0" fontId="4" fillId="0" borderId="0" xfId="0" applyFont="1"/>
    <xf numFmtId="0" fontId="0" fillId="0" borderId="0" xfId="0"/>
    <xf numFmtId="0" fontId="5" fillId="0" borderId="8" xfId="0" applyFont="1" applyBorder="1"/>
    <xf numFmtId="0" fontId="5" fillId="0" borderId="7" xfId="0" applyFont="1" applyBorder="1"/>
    <xf numFmtId="164" fontId="4" fillId="0" borderId="0" xfId="0" applyNumberFormat="1" applyFont="1"/>
    <xf numFmtId="0" fontId="4" fillId="0" borderId="0" xfId="0" applyFont="1"/>
    <xf numFmtId="0" fontId="6" fillId="0" borderId="0" xfId="0" applyFont="1"/>
    <xf numFmtId="0" fontId="8" fillId="0" borderId="0" xfId="0" applyFont="1"/>
    <xf numFmtId="164" fontId="5" fillId="0" borderId="1" xfId="0" applyNumberFormat="1" applyFont="1" applyBorder="1" applyAlignment="1" applyProtection="1">
      <protection locked="0"/>
    </xf>
    <xf numFmtId="0" fontId="5" fillId="0" borderId="12" xfId="0" applyFont="1" applyBorder="1" applyAlignment="1">
      <alignment horizontal="center"/>
    </xf>
    <xf numFmtId="0" fontId="5" fillId="0" borderId="7" xfId="0" applyFont="1" applyBorder="1" applyAlignment="1"/>
    <xf numFmtId="165" fontId="5" fillId="0" borderId="12" xfId="0" applyNumberFormat="1" applyFont="1" applyBorder="1" applyAlignment="1">
      <alignment horizontal="center"/>
    </xf>
    <xf numFmtId="166" fontId="5" fillId="0" borderId="12" xfId="0" applyNumberFormat="1" applyFont="1" applyBorder="1" applyAlignment="1">
      <alignment horizontal="center"/>
    </xf>
    <xf numFmtId="0" fontId="7" fillId="0" borderId="7" xfId="0" applyFont="1" applyBorder="1" applyAlignment="1"/>
    <xf numFmtId="0" fontId="5" fillId="0" borderId="12" xfId="0" applyFont="1" applyBorder="1"/>
    <xf numFmtId="0" fontId="9" fillId="0" borderId="11" xfId="0" applyFont="1" applyFill="1" applyBorder="1"/>
    <xf numFmtId="0" fontId="9" fillId="0" borderId="5" xfId="0" applyFont="1" applyFill="1" applyBorder="1"/>
    <xf numFmtId="0" fontId="9" fillId="0" borderId="10" xfId="0" applyFont="1" applyFill="1" applyBorder="1"/>
    <xf numFmtId="3" fontId="5" fillId="0" borderId="0" xfId="1" applyNumberFormat="1" applyFont="1" applyFill="1" applyBorder="1"/>
    <xf numFmtId="3" fontId="5" fillId="0" borderId="0" xfId="1" applyNumberFormat="1" applyFont="1" applyFill="1" applyBorder="1" applyAlignment="1">
      <alignment vertical="center"/>
    </xf>
    <xf numFmtId="3" fontId="5" fillId="0" borderId="0" xfId="1" applyNumberFormat="1" applyFont="1" applyFill="1" applyBorder="1" applyAlignment="1" applyProtection="1"/>
    <xf numFmtId="0" fontId="9" fillId="0" borderId="9" xfId="0" applyFont="1" applyFill="1" applyBorder="1"/>
    <xf numFmtId="3" fontId="5" fillId="0" borderId="3" xfId="1" applyNumberFormat="1" applyFont="1" applyFill="1" applyBorder="1"/>
    <xf numFmtId="3" fontId="5" fillId="0" borderId="3" xfId="1" applyNumberFormat="1" applyFont="1" applyFill="1" applyBorder="1" applyAlignment="1">
      <alignment vertical="center"/>
    </xf>
    <xf numFmtId="3" fontId="5" fillId="0" borderId="3" xfId="1" applyNumberFormat="1" applyFont="1" applyFill="1" applyBorder="1" applyAlignment="1" applyProtection="1"/>
    <xf numFmtId="3" fontId="5" fillId="0" borderId="2" xfId="1" applyNumberFormat="1" applyFont="1" applyFill="1" applyBorder="1" applyAlignment="1" applyProtection="1"/>
    <xf numFmtId="0" fontId="9" fillId="0" borderId="4" xfId="0" applyFont="1" applyBorder="1"/>
    <xf numFmtId="164" fontId="5" fillId="0" borderId="0" xfId="0" applyNumberFormat="1" applyFont="1" applyBorder="1" applyAlignment="1">
      <alignment horizontal="right"/>
    </xf>
    <xf numFmtId="164" fontId="5" fillId="0" borderId="0" xfId="0" applyNumberFormat="1" applyFont="1" applyAlignment="1"/>
    <xf numFmtId="164" fontId="5" fillId="0" borderId="0" xfId="0" applyNumberFormat="1" applyFont="1" applyAlignment="1" applyProtection="1">
      <protection locked="0"/>
    </xf>
    <xf numFmtId="164" fontId="5" fillId="0" borderId="13" xfId="0" applyNumberFormat="1" applyFont="1" applyBorder="1" applyAlignment="1">
      <alignment horizontal="right"/>
    </xf>
    <xf numFmtId="164" fontId="5" fillId="0" borderId="13" xfId="0" applyNumberFormat="1" applyFont="1" applyBorder="1" applyAlignment="1"/>
    <xf numFmtId="164" fontId="5" fillId="0" borderId="13" xfId="0" applyNumberFormat="1" applyFont="1" applyBorder="1" applyAlignment="1" applyProtection="1">
      <protection locked="0"/>
    </xf>
    <xf numFmtId="164" fontId="5" fillId="0" borderId="14" xfId="0" applyNumberFormat="1" applyFont="1" applyBorder="1" applyAlignment="1" applyProtection="1">
      <protection locked="0"/>
    </xf>
    <xf numFmtId="3" fontId="4" fillId="0" borderId="1" xfId="0" applyNumberFormat="1" applyFont="1" applyBorder="1"/>
    <xf numFmtId="0" fontId="0" fillId="0" borderId="0" xfId="0" applyBorder="1"/>
    <xf numFmtId="3" fontId="4" fillId="0" borderId="0" xfId="0" applyNumberFormat="1" applyFont="1" applyBorder="1"/>
    <xf numFmtId="164" fontId="0" fillId="0" borderId="0" xfId="0" applyNumberFormat="1"/>
    <xf numFmtId="0" fontId="9" fillId="0" borderId="6" xfId="0" applyFont="1" applyFill="1" applyBorder="1"/>
    <xf numFmtId="0" fontId="1" fillId="0" borderId="12" xfId="0" applyFont="1" applyFill="1" applyBorder="1"/>
    <xf numFmtId="0" fontId="1" fillId="0" borderId="7" xfId="0" applyFont="1" applyFill="1" applyBorder="1"/>
    <xf numFmtId="0" fontId="1" fillId="0" borderId="1" xfId="0" applyFont="1" applyBorder="1"/>
    <xf numFmtId="3" fontId="1" fillId="0" borderId="0" xfId="0" applyNumberFormat="1" applyFont="1"/>
    <xf numFmtId="0" fontId="1" fillId="0" borderId="0" xfId="0" applyFont="1"/>
    <xf numFmtId="0" fontId="0" fillId="0" borderId="0" xfId="0" applyAlignment="1"/>
    <xf numFmtId="3" fontId="1" fillId="0" borderId="1" xfId="0" applyNumberFormat="1" applyFont="1" applyBorder="1"/>
    <xf numFmtId="0" fontId="5" fillId="0" borderId="0" xfId="4" applyFont="1" applyBorder="1"/>
    <xf numFmtId="0" fontId="5" fillId="0" borderId="0" xfId="4" applyFont="1" applyBorder="1" applyProtection="1">
      <protection locked="0"/>
    </xf>
    <xf numFmtId="0" fontId="9" fillId="0" borderId="0" xfId="0" applyFont="1"/>
    <xf numFmtId="0" fontId="10" fillId="0" borderId="0" xfId="0" applyFont="1"/>
    <xf numFmtId="164" fontId="13" fillId="2" borderId="12" xfId="0" applyNumberFormat="1" applyFont="1" applyFill="1" applyBorder="1" applyAlignment="1" applyProtection="1"/>
    <xf numFmtId="0" fontId="10" fillId="0" borderId="12" xfId="0" applyFont="1" applyFill="1" applyBorder="1" applyAlignment="1">
      <alignment horizontal="left" vertical="center"/>
    </xf>
    <xf numFmtId="0" fontId="14" fillId="0" borderId="0" xfId="0" applyFont="1"/>
    <xf numFmtId="0" fontId="15" fillId="0" borderId="0" xfId="0" applyFont="1"/>
    <xf numFmtId="0" fontId="1" fillId="0" borderId="0" xfId="0" applyFont="1" applyBorder="1"/>
    <xf numFmtId="0" fontId="4" fillId="0" borderId="3" xfId="0" applyFont="1" applyBorder="1"/>
    <xf numFmtId="0" fontId="16" fillId="0" borderId="0" xfId="0" applyFont="1"/>
    <xf numFmtId="0" fontId="9" fillId="0" borderId="0" xfId="0" applyFont="1" applyFill="1" applyBorder="1"/>
    <xf numFmtId="0" fontId="10" fillId="0" borderId="12" xfId="0" applyFont="1" applyBorder="1" applyAlignment="1">
      <alignment horizontal="left" vertical="center"/>
    </xf>
    <xf numFmtId="0" fontId="9" fillId="0" borderId="0" xfId="0" applyFont="1" applyBorder="1"/>
    <xf numFmtId="0" fontId="12" fillId="0" borderId="8" xfId="0" applyFont="1" applyFill="1" applyBorder="1"/>
    <xf numFmtId="0" fontId="12" fillId="0" borderId="12" xfId="0" applyFont="1" applyFill="1" applyBorder="1"/>
    <xf numFmtId="0" fontId="12" fillId="0" borderId="12" xfId="0" applyFont="1" applyBorder="1"/>
    <xf numFmtId="0" fontId="10" fillId="0" borderId="12" xfId="0" applyFont="1" applyFill="1" applyBorder="1"/>
    <xf numFmtId="3" fontId="13" fillId="0" borderId="12" xfId="1" applyNumberFormat="1" applyFont="1" applyFill="1" applyBorder="1"/>
    <xf numFmtId="3" fontId="13" fillId="0" borderId="12" xfId="1" applyNumberFormat="1" applyFont="1" applyFill="1" applyBorder="1" applyAlignment="1">
      <alignment vertical="center"/>
    </xf>
    <xf numFmtId="3" fontId="13" fillId="0" borderId="12" xfId="1" applyNumberFormat="1" applyFont="1" applyFill="1" applyBorder="1" applyAlignment="1" applyProtection="1"/>
    <xf numFmtId="3" fontId="10" fillId="0" borderId="12" xfId="0" applyNumberFormat="1" applyFont="1" applyBorder="1"/>
    <xf numFmtId="3" fontId="12" fillId="0" borderId="12" xfId="0" applyNumberFormat="1" applyFont="1" applyBorder="1"/>
    <xf numFmtId="0" fontId="13" fillId="3" borderId="12" xfId="0" applyFont="1" applyFill="1" applyBorder="1"/>
    <xf numFmtId="164" fontId="13" fillId="3" borderId="12" xfId="0" applyNumberFormat="1" applyFont="1" applyFill="1" applyBorder="1" applyAlignment="1">
      <alignment horizontal="right"/>
    </xf>
    <xf numFmtId="164" fontId="13" fillId="3" borderId="12" xfId="0" applyNumberFormat="1" applyFont="1" applyFill="1" applyBorder="1"/>
    <xf numFmtId="164" fontId="13" fillId="3" borderId="12" xfId="0" applyNumberFormat="1" applyFont="1" applyFill="1" applyBorder="1" applyAlignment="1" applyProtection="1">
      <protection locked="0"/>
    </xf>
    <xf numFmtId="164" fontId="13" fillId="3" borderId="12" xfId="0" applyNumberFormat="1" applyFont="1" applyFill="1" applyBorder="1" applyAlignment="1"/>
    <xf numFmtId="1" fontId="11" fillId="0" borderId="12" xfId="0" applyNumberFormat="1" applyFont="1" applyFill="1" applyBorder="1" applyAlignment="1" applyProtection="1"/>
    <xf numFmtId="0" fontId="10" fillId="0" borderId="0" xfId="0" applyFont="1" applyBorder="1"/>
    <xf numFmtId="0" fontId="7" fillId="0" borderId="12" xfId="0" applyFont="1" applyBorder="1" applyAlignment="1">
      <alignment horizontal="center"/>
    </xf>
    <xf numFmtId="164" fontId="9" fillId="0" borderId="12" xfId="0" applyNumberFormat="1" applyFont="1" applyBorder="1"/>
    <xf numFmtId="164" fontId="1" fillId="0" borderId="12" xfId="0" applyNumberFormat="1" applyFont="1" applyBorder="1"/>
    <xf numFmtId="0" fontId="0" fillId="0" borderId="0" xfId="0" applyAlignment="1">
      <alignment horizontal="center"/>
    </xf>
    <xf numFmtId="0" fontId="10" fillId="0" borderId="6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</cellXfs>
  <cellStyles count="6">
    <cellStyle name="Normal" xfId="0" builtinId="0"/>
    <cellStyle name="Normal 2" xfId="1"/>
    <cellStyle name="Normal 2 4" xfId="4"/>
    <cellStyle name="Normal 3" xfId="2"/>
    <cellStyle name="Normal 3 2" xfId="3"/>
    <cellStyle name="Normal 5 2" xfId="5"/>
  </cellStyles>
  <dxfs count="0"/>
  <tableStyles count="0" defaultTableStyle="TableStyleMedium9" defaultPivotStyle="PivotStyleLight16"/>
  <colors>
    <mruColors>
      <color rgb="FFCDE7C7"/>
      <color rgb="FFB5DCAC"/>
      <color rgb="FF8ECA80"/>
      <color rgb="FF396D2D"/>
      <color rgb="FF22411B"/>
      <color rgb="FF0E1B0B"/>
      <color rgb="FF498A3A"/>
      <color rgb="FF2C5323"/>
      <color rgb="FFA9A3CD"/>
      <color rgb="FF4B43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375175415022424"/>
          <c:y val="3.6850921273031828E-2"/>
          <c:w val="0.814496165012353"/>
          <c:h val="0.7934794708450388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AllCB!$A$4</c:f>
              <c:strCache>
                <c:ptCount val="1"/>
                <c:pt idx="0">
                  <c:v>Protestant (n)</c:v>
                </c:pt>
              </c:strCache>
            </c:strRef>
          </c:tx>
          <c:invertIfNegative val="0"/>
          <c:dLbls>
            <c:dLbl>
              <c:idx val="0"/>
              <c:layout/>
              <c:tx>
                <c:strRef>
                  <c:f>AllCB!$B$7</c:f>
                  <c:strCache>
                    <c:ptCount val="1"/>
                    <c:pt idx="0">
                      <c:v>60.2%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33C9-4B01-948B-8320E899FE16}"/>
                </c:ex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{0158EEC3-D253-4102-9842-38687B845B05}</c15:txfldGUID>
                      <c15:f>AllCB!$B$7</c15:f>
                      <c15:dlblFieldTableCache>
                        <c:ptCount val="1"/>
                        <c:pt idx="0">
                          <c:v>60.2%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layout/>
              <c:tx>
                <c:strRef>
                  <c:f>AllCB!$C$7</c:f>
                  <c:strCache>
                    <c:ptCount val="1"/>
                    <c:pt idx="0">
                      <c:v>59.1%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33C9-4B01-948B-8320E899FE16}"/>
                </c:ex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{D338419B-8DE2-4E90-8FD8-A732F8661218}</c15:txfldGUID>
                      <c15:f>AllCB!$C$7</c15:f>
                      <c15:dlblFieldTableCache>
                        <c:ptCount val="1"/>
                        <c:pt idx="0">
                          <c:v>59.1%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layout/>
              <c:tx>
                <c:strRef>
                  <c:f>AllCB!$D$7</c:f>
                  <c:strCache>
                    <c:ptCount val="1"/>
                    <c:pt idx="0">
                      <c:v>58.3%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33C9-4B01-948B-8320E899FE16}"/>
                </c:ex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{590A5F3B-9602-4DB7-9693-7E8CC0CEB398}</c15:txfldGUID>
                      <c15:f>AllCB!$D$7</c15:f>
                      <c15:dlblFieldTableCache>
                        <c:ptCount val="1"/>
                        <c:pt idx="0">
                          <c:v>58.3%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"/>
              <c:layout/>
              <c:tx>
                <c:strRef>
                  <c:f>AllCB!$E$7</c:f>
                  <c:strCache>
                    <c:ptCount val="1"/>
                    <c:pt idx="0">
                      <c:v>57.8%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3C9-4B01-948B-8320E899FE16}"/>
                </c:ex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{5EC2C398-9BDA-46FF-B3C8-6B77719FEC73}</c15:txfldGUID>
                      <c15:f>AllCB!$E$7</c15:f>
                      <c15:dlblFieldTableCache>
                        <c:ptCount val="1"/>
                        <c:pt idx="0">
                          <c:v>57.8%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4"/>
              <c:layout/>
              <c:tx>
                <c:strRef>
                  <c:f>AllCB!$F$7</c:f>
                  <c:strCache>
                    <c:ptCount val="1"/>
                    <c:pt idx="0">
                      <c:v>57.6%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33C9-4B01-948B-8320E899FE16}"/>
                </c:ex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{1255E86D-8D9F-46FD-9DF3-D099FE97B894}</c15:txfldGUID>
                      <c15:f>AllCB!$F$7</c15:f>
                      <c15:dlblFieldTableCache>
                        <c:ptCount val="1"/>
                        <c:pt idx="0">
                          <c:v>57.6%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5"/>
              <c:layout/>
              <c:tx>
                <c:strRef>
                  <c:f>AllCB!$G$7</c:f>
                  <c:strCache>
                    <c:ptCount val="1"/>
                    <c:pt idx="0">
                      <c:v>57.3%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33C9-4B01-948B-8320E899FE16}"/>
                </c:ex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{6125E8AA-AA90-48B6-9F1F-528EC5489F3C}</c15:txfldGUID>
                      <c15:f>AllCB!$G$7</c15:f>
                      <c15:dlblFieldTableCache>
                        <c:ptCount val="1"/>
                        <c:pt idx="0">
                          <c:v>57.3%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6"/>
              <c:layout/>
              <c:tx>
                <c:strRef>
                  <c:f>AllCB!$H$7</c:f>
                  <c:strCache>
                    <c:ptCount val="1"/>
                    <c:pt idx="0">
                      <c:v>56.9%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33C9-4B01-948B-8320E899FE16}"/>
                </c:ex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{5D0058E7-BEEB-4B77-9322-77620803502C}</c15:txfldGUID>
                      <c15:f>AllCB!$H$7</c15:f>
                      <c15:dlblFieldTableCache>
                        <c:ptCount val="1"/>
                        <c:pt idx="0">
                          <c:v>56.9%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7"/>
              <c:layout/>
              <c:tx>
                <c:strRef>
                  <c:f>AllCB!$I$7</c:f>
                  <c:strCache>
                    <c:ptCount val="1"/>
                    <c:pt idx="0">
                      <c:v>56.4%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33C9-4B01-948B-8320E899FE16}"/>
                </c:ex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{EB578D0E-64D2-4ABF-BD92-DC37E5A0713E}</c15:txfldGUID>
                      <c15:f>AllCB!$I$7</c15:f>
                      <c15:dlblFieldTableCache>
                        <c:ptCount val="1"/>
                        <c:pt idx="0">
                          <c:v>56.4%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8"/>
              <c:layout/>
              <c:tx>
                <c:strRef>
                  <c:f>AllCB!$J$7</c:f>
                  <c:strCache>
                    <c:ptCount val="1"/>
                    <c:pt idx="0">
                      <c:v>54.7%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33C9-4B01-948B-8320E899FE16}"/>
                </c:ex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{CA49A07D-EFA9-48AA-833F-337DDF4F9CCC}</c15:txfldGUID>
                      <c15:f>AllCB!$J$7</c15:f>
                      <c15:dlblFieldTableCache>
                        <c:ptCount val="1"/>
                        <c:pt idx="0">
                          <c:v>54.7%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9"/>
              <c:layout/>
              <c:tx>
                <c:strRef>
                  <c:f>AllCB!$K$7</c:f>
                  <c:strCache>
                    <c:ptCount val="1"/>
                    <c:pt idx="0">
                      <c:v>54.6%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33C9-4B01-948B-8320E899FE16}"/>
                </c:ex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{6E92DABE-F0A9-4293-BF73-E53E7EC5EE70}</c15:txfldGUID>
                      <c15:f>AllCB!$K$7</c15:f>
                      <c15:dlblFieldTableCache>
                        <c:ptCount val="1"/>
                        <c:pt idx="0">
                          <c:v>54.6%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0"/>
              <c:layout/>
              <c:tx>
                <c:strRef>
                  <c:f>AllCB!$L$7</c:f>
                  <c:strCache>
                    <c:ptCount val="1"/>
                    <c:pt idx="0">
                      <c:v>54.3%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33C9-4B01-948B-8320E899FE16}"/>
                </c:ex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{67AE77D9-4F99-4773-8FF1-774884776A87}</c15:txfldGUID>
                      <c15:f>AllCB!$L$7</c15:f>
                      <c15:dlblFieldTableCache>
                        <c:ptCount val="1"/>
                        <c:pt idx="0">
                          <c:v>54.3%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1"/>
              <c:layout/>
              <c:tx>
                <c:strRef>
                  <c:f>AllCB!$M$7</c:f>
                  <c:strCache>
                    <c:ptCount val="1"/>
                    <c:pt idx="0">
                      <c:v>54.0%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33C9-4B01-948B-8320E899FE16}"/>
                </c:ex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{2B2CC47F-9158-464F-B052-276F3E707245}</c15:txfldGUID>
                      <c15:f>AllCB!$M$7</c15:f>
                      <c15:dlblFieldTableCache>
                        <c:ptCount val="1"/>
                        <c:pt idx="0">
                          <c:v>54.0%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2"/>
              <c:layout/>
              <c:tx>
                <c:strRef>
                  <c:f>AllCB!$N$7</c:f>
                  <c:strCache>
                    <c:ptCount val="1"/>
                    <c:pt idx="0">
                      <c:v>53.4%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33C9-4B01-948B-8320E899FE16}"/>
                </c:ex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{CCC28078-80E9-4A6C-A416-A3C345F38A86}</c15:txfldGUID>
                      <c15:f>AllCB!$N$7</c15:f>
                      <c15:dlblFieldTableCache>
                        <c:ptCount val="1"/>
                        <c:pt idx="0">
                          <c:v>53.4%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3"/>
              <c:layout/>
              <c:tx>
                <c:strRef>
                  <c:f>AllCB!$O$7</c:f>
                  <c:strCache>
                    <c:ptCount val="1"/>
                    <c:pt idx="0">
                      <c:v>52.9%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33C9-4B01-948B-8320E899FE16}"/>
                </c:ex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{2D848333-B353-4215-A6FB-6451F7470D6B}</c15:txfldGUID>
                      <c15:f>AllCB!$O$7</c15:f>
                      <c15:dlblFieldTableCache>
                        <c:ptCount val="1"/>
                        <c:pt idx="0">
                          <c:v>52.9%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4"/>
              <c:layout/>
              <c:tx>
                <c:strRef>
                  <c:f>AllCB!$P$7</c:f>
                  <c:strCache>
                    <c:ptCount val="1"/>
                    <c:pt idx="0">
                      <c:v>52.7%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33C9-4B01-948B-8320E899FE16}"/>
                </c:ex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{3C44F424-36F2-4398-BB6E-CA4426A182D3}</c15:txfldGUID>
                      <c15:f>AllCB!$P$7</c15:f>
                      <c15:dlblFieldTableCache>
                        <c:ptCount val="1"/>
                        <c:pt idx="0">
                          <c:v>52.7%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5"/>
              <c:layout/>
              <c:tx>
                <c:strRef>
                  <c:f>AllCB!$Q$7</c:f>
                  <c:strCache>
                    <c:ptCount val="1"/>
                    <c:pt idx="0">
                      <c:v>52.5%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9D1A-4616-B85A-A9DF194AFFEA}"/>
                </c:ex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{C9C922A8-A846-49E2-A3CE-E5A9330A6A60}</c15:txfldGUID>
                      <c15:f>AllCB!$Q$7</c15:f>
                      <c15:dlblFieldTableCache>
                        <c:ptCount val="1"/>
                        <c:pt idx="0">
                          <c:v>52.5%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AllCB!$B$3:$Q$3</c:f>
              <c:numCache>
                <c:formatCode>General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AllCB!$B$4:$Q$4</c:f>
              <c:numCache>
                <c:formatCode>#,##0</c:formatCode>
                <c:ptCount val="16"/>
                <c:pt idx="0">
                  <c:v>20969</c:v>
                </c:pt>
                <c:pt idx="1">
                  <c:v>21402</c:v>
                </c:pt>
                <c:pt idx="2">
                  <c:v>22077</c:v>
                </c:pt>
                <c:pt idx="3">
                  <c:v>22516</c:v>
                </c:pt>
                <c:pt idx="4">
                  <c:v>22815</c:v>
                </c:pt>
                <c:pt idx="5">
                  <c:v>22380</c:v>
                </c:pt>
                <c:pt idx="6">
                  <c:v>21470</c:v>
                </c:pt>
                <c:pt idx="7">
                  <c:v>19661</c:v>
                </c:pt>
                <c:pt idx="8">
                  <c:v>18436</c:v>
                </c:pt>
                <c:pt idx="9">
                  <c:v>18329</c:v>
                </c:pt>
                <c:pt idx="10">
                  <c:v>17662</c:v>
                </c:pt>
                <c:pt idx="11">
                  <c:v>17058</c:v>
                </c:pt>
                <c:pt idx="12">
                  <c:v>16662</c:v>
                </c:pt>
                <c:pt idx="13">
                  <c:v>16485</c:v>
                </c:pt>
                <c:pt idx="14">
                  <c:v>16089</c:v>
                </c:pt>
                <c:pt idx="15">
                  <c:v>14674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33C9-4B01-948B-8320E899FE16}"/>
            </c:ext>
          </c:extLst>
        </c:ser>
        <c:ser>
          <c:idx val="1"/>
          <c:order val="1"/>
          <c:tx>
            <c:strRef>
              <c:f>AllCB!$A$5</c:f>
              <c:strCache>
                <c:ptCount val="1"/>
                <c:pt idx="0">
                  <c:v>Roman Catholic (n)</c:v>
                </c:pt>
              </c:strCache>
            </c:strRef>
          </c:tx>
          <c:invertIfNegative val="0"/>
          <c:dLbls>
            <c:dLbl>
              <c:idx val="0"/>
              <c:layout/>
              <c:tx>
                <c:strRef>
                  <c:f>AllCB!$B$8</c:f>
                  <c:strCache>
                    <c:ptCount val="1"/>
                    <c:pt idx="0">
                      <c:v>39.8%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33C9-4B01-948B-8320E899FE16}"/>
                </c:ex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{63F36723-14FF-4C66-BE7E-2228C86AC15E}</c15:txfldGUID>
                      <c15:f>AllCB!$B$8</c15:f>
                      <c15:dlblFieldTableCache>
                        <c:ptCount val="1"/>
                        <c:pt idx="0">
                          <c:v>39.8%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layout/>
              <c:tx>
                <c:strRef>
                  <c:f>AllCB!$C$8</c:f>
                  <c:strCache>
                    <c:ptCount val="1"/>
                    <c:pt idx="0">
                      <c:v>40.9%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33C9-4B01-948B-8320E899FE16}"/>
                </c:ex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{E4DD5793-F471-4C26-8D67-EBDAFE5134A4}</c15:txfldGUID>
                      <c15:f>AllCB!$C$8</c15:f>
                      <c15:dlblFieldTableCache>
                        <c:ptCount val="1"/>
                        <c:pt idx="0">
                          <c:v>40.9%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layout/>
              <c:tx>
                <c:strRef>
                  <c:f>AllCB!$D$8</c:f>
                  <c:strCache>
                    <c:ptCount val="1"/>
                    <c:pt idx="0">
                      <c:v>41.7%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33C9-4B01-948B-8320E899FE16}"/>
                </c:ex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{360FADF5-71B9-4F20-8037-2A8990E47350}</c15:txfldGUID>
                      <c15:f>AllCB!$D$8</c15:f>
                      <c15:dlblFieldTableCache>
                        <c:ptCount val="1"/>
                        <c:pt idx="0">
                          <c:v>41.7%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"/>
              <c:layout/>
              <c:tx>
                <c:strRef>
                  <c:f>AllCB!$E$8</c:f>
                  <c:strCache>
                    <c:ptCount val="1"/>
                    <c:pt idx="0">
                      <c:v>42.2%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33C9-4B01-948B-8320E899FE16}"/>
                </c:ex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{5D268FC5-0CC4-4AC8-BF7B-BD8AB31A4B6A}</c15:txfldGUID>
                      <c15:f>AllCB!$E$8</c15:f>
                      <c15:dlblFieldTableCache>
                        <c:ptCount val="1"/>
                        <c:pt idx="0">
                          <c:v>42.2%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4"/>
              <c:layout/>
              <c:tx>
                <c:strRef>
                  <c:f>AllCB!$F$8</c:f>
                  <c:strCache>
                    <c:ptCount val="1"/>
                    <c:pt idx="0">
                      <c:v>42.4%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4-33C9-4B01-948B-8320E899FE16}"/>
                </c:ex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{A8C5F175-6820-423D-943D-5809D6CBBC92}</c15:txfldGUID>
                      <c15:f>AllCB!$F$8</c15:f>
                      <c15:dlblFieldTableCache>
                        <c:ptCount val="1"/>
                        <c:pt idx="0">
                          <c:v>42.4%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5"/>
              <c:layout/>
              <c:tx>
                <c:strRef>
                  <c:f>AllCB!$G$8</c:f>
                  <c:strCache>
                    <c:ptCount val="1"/>
                    <c:pt idx="0">
                      <c:v>42.7%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5-33C9-4B01-948B-8320E899FE16}"/>
                </c:ex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{5E7B0442-776C-4D52-9DD7-2334BB43D56E}</c15:txfldGUID>
                      <c15:f>AllCB!$G$8</c15:f>
                      <c15:dlblFieldTableCache>
                        <c:ptCount val="1"/>
                        <c:pt idx="0">
                          <c:v>42.7%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6"/>
              <c:layout/>
              <c:tx>
                <c:strRef>
                  <c:f>AllCB!$H$8</c:f>
                  <c:strCache>
                    <c:ptCount val="1"/>
                    <c:pt idx="0">
                      <c:v>43.1%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6-33C9-4B01-948B-8320E899FE16}"/>
                </c:ex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{5385E09D-D70F-4141-874C-02D43CE215BD}</c15:txfldGUID>
                      <c15:f>AllCB!$H$8</c15:f>
                      <c15:dlblFieldTableCache>
                        <c:ptCount val="1"/>
                        <c:pt idx="0">
                          <c:v>43.1%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7"/>
              <c:layout/>
              <c:tx>
                <c:strRef>
                  <c:f>AllCB!$I$8</c:f>
                  <c:strCache>
                    <c:ptCount val="1"/>
                    <c:pt idx="0">
                      <c:v>43.6%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7-33C9-4B01-948B-8320E899FE16}"/>
                </c:ex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{C12F083E-C0BC-4AB5-A439-E718886AB396}</c15:txfldGUID>
                      <c15:f>AllCB!$I$8</c15:f>
                      <c15:dlblFieldTableCache>
                        <c:ptCount val="1"/>
                        <c:pt idx="0">
                          <c:v>43.6%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8"/>
              <c:layout/>
              <c:tx>
                <c:strRef>
                  <c:f>AllCB!$J$8</c:f>
                  <c:strCache>
                    <c:ptCount val="1"/>
                    <c:pt idx="0">
                      <c:v>45.3%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8-33C9-4B01-948B-8320E899FE16}"/>
                </c:ex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{C6C65180-25D0-4AFA-8A0D-E071EC8239F3}</c15:txfldGUID>
                      <c15:f>AllCB!$J$8</c15:f>
                      <c15:dlblFieldTableCache>
                        <c:ptCount val="1"/>
                        <c:pt idx="0">
                          <c:v>45.3%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9"/>
              <c:layout/>
              <c:tx>
                <c:strRef>
                  <c:f>AllCB!$K$8</c:f>
                  <c:strCache>
                    <c:ptCount val="1"/>
                    <c:pt idx="0">
                      <c:v>45.4%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9-33C9-4B01-948B-8320E899FE16}"/>
                </c:ex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{88963694-2538-4E60-8258-2CCEC763500F}</c15:txfldGUID>
                      <c15:f>AllCB!$K$8</c15:f>
                      <c15:dlblFieldTableCache>
                        <c:ptCount val="1"/>
                        <c:pt idx="0">
                          <c:v>45.4%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0"/>
              <c:layout/>
              <c:tx>
                <c:strRef>
                  <c:f>AllCB!$L$8</c:f>
                  <c:strCache>
                    <c:ptCount val="1"/>
                    <c:pt idx="0">
                      <c:v>45.7%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A-33C9-4B01-948B-8320E899FE16}"/>
                </c:ex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{E223CBB0-18F6-4A31-A778-535CF0C51571}</c15:txfldGUID>
                      <c15:f>AllCB!$L$8</c15:f>
                      <c15:dlblFieldTableCache>
                        <c:ptCount val="1"/>
                        <c:pt idx="0">
                          <c:v>45.7%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1"/>
              <c:layout/>
              <c:tx>
                <c:strRef>
                  <c:f>AllCB!$M$8</c:f>
                  <c:strCache>
                    <c:ptCount val="1"/>
                    <c:pt idx="0">
                      <c:v>46.0%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B-33C9-4B01-948B-8320E899FE16}"/>
                </c:ex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{F852009D-9A4B-4C4F-96DF-0B1302D3E60A}</c15:txfldGUID>
                      <c15:f>AllCB!$M$8</c15:f>
                      <c15:dlblFieldTableCache>
                        <c:ptCount val="1"/>
                        <c:pt idx="0">
                          <c:v>46.0%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2"/>
              <c:layout/>
              <c:tx>
                <c:strRef>
                  <c:f>AllCB!$N$8</c:f>
                  <c:strCache>
                    <c:ptCount val="1"/>
                    <c:pt idx="0">
                      <c:v>46.6%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C-33C9-4B01-948B-8320E899FE16}"/>
                </c:ex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{6BE67D9C-F71E-4625-AA7F-AAB78B82624F}</c15:txfldGUID>
                      <c15:f>AllCB!$N$8</c15:f>
                      <c15:dlblFieldTableCache>
                        <c:ptCount val="1"/>
                        <c:pt idx="0">
                          <c:v>46.6%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3"/>
              <c:layout/>
              <c:tx>
                <c:strRef>
                  <c:f>AllCB!$O$8</c:f>
                  <c:strCache>
                    <c:ptCount val="1"/>
                    <c:pt idx="0">
                      <c:v>47.1%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D-33C9-4B01-948B-8320E899FE16}"/>
                </c:ex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{3E7277C2-E4B7-41F7-A189-60A94DB76075}</c15:txfldGUID>
                      <c15:f>AllCB!$O$8</c15:f>
                      <c15:dlblFieldTableCache>
                        <c:ptCount val="1"/>
                        <c:pt idx="0">
                          <c:v>47.1%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4"/>
              <c:layout/>
              <c:tx>
                <c:strRef>
                  <c:f>AllCB!$P$8</c:f>
                  <c:strCache>
                    <c:ptCount val="1"/>
                    <c:pt idx="0">
                      <c:v>47.3%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E-33C9-4B01-948B-8320E899FE16}"/>
                </c:ex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{79081B9F-511A-40AC-A8AE-0590A1B2A6DE}</c15:txfldGUID>
                      <c15:f>AllCB!$P$8</c15:f>
                      <c15:dlblFieldTableCache>
                        <c:ptCount val="1"/>
                        <c:pt idx="0">
                          <c:v>47.3%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5"/>
              <c:layout/>
              <c:tx>
                <c:strRef>
                  <c:f>AllCB!$Q$8</c:f>
                  <c:strCache>
                    <c:ptCount val="1"/>
                    <c:pt idx="0">
                      <c:v>47.5%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9D1A-4616-B85A-A9DF194AFFEA}"/>
                </c:ex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{218B95D1-5FB1-409C-84FD-FA5C28CCB8D5}</c15:txfldGUID>
                      <c15:f>AllCB!$Q$8</c15:f>
                      <c15:dlblFieldTableCache>
                        <c:ptCount val="1"/>
                        <c:pt idx="0">
                          <c:v>47.5%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AllCB!$B$3:$Q$3</c:f>
              <c:numCache>
                <c:formatCode>General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AllCB!$B$5:$Q$5</c:f>
              <c:numCache>
                <c:formatCode>#,##0</c:formatCode>
                <c:ptCount val="16"/>
                <c:pt idx="0">
                  <c:v>13864</c:v>
                </c:pt>
                <c:pt idx="1">
                  <c:v>14832</c:v>
                </c:pt>
                <c:pt idx="2">
                  <c:v>15764</c:v>
                </c:pt>
                <c:pt idx="3">
                  <c:v>16417</c:v>
                </c:pt>
                <c:pt idx="4">
                  <c:v>16782</c:v>
                </c:pt>
                <c:pt idx="5">
                  <c:v>16658</c:v>
                </c:pt>
                <c:pt idx="6">
                  <c:v>16293</c:v>
                </c:pt>
                <c:pt idx="7">
                  <c:v>15221</c:v>
                </c:pt>
                <c:pt idx="8">
                  <c:v>15262</c:v>
                </c:pt>
                <c:pt idx="9">
                  <c:v>15233</c:v>
                </c:pt>
                <c:pt idx="10">
                  <c:v>14843</c:v>
                </c:pt>
                <c:pt idx="11">
                  <c:v>14512</c:v>
                </c:pt>
                <c:pt idx="12">
                  <c:v>14527</c:v>
                </c:pt>
                <c:pt idx="13">
                  <c:v>14673</c:v>
                </c:pt>
                <c:pt idx="14">
                  <c:v>14447</c:v>
                </c:pt>
                <c:pt idx="15">
                  <c:v>13271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F-33C9-4B01-948B-8320E899FE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8"/>
        <c:overlap val="100"/>
        <c:axId val="524315808"/>
        <c:axId val="524314632"/>
      </c:barChart>
      <c:catAx>
        <c:axId val="524315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524314632"/>
        <c:crosses val="autoZero"/>
        <c:auto val="1"/>
        <c:lblAlgn val="ctr"/>
        <c:lblOffset val="100"/>
        <c:noMultiLvlLbl val="0"/>
      </c:catAx>
      <c:valAx>
        <c:axId val="52431463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crossAx val="52431580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txPr>
    <a:bodyPr/>
    <a:lstStyle/>
    <a:p>
      <a:pPr>
        <a:defRPr sz="1050">
          <a:latin typeface="Arial Narrow" pitchFamily="34" charset="0"/>
        </a:defRPr>
      </a:pPr>
      <a:endParaRPr lang="en-US"/>
    </a:p>
  </c:txPr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092561786584188"/>
          <c:y val="3.6213991769547323E-2"/>
          <c:w val="0.8441025388258393"/>
          <c:h val="0.7970489614724085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PTSex!$A$4</c:f>
              <c:strCache>
                <c:ptCount val="1"/>
                <c:pt idx="0">
                  <c:v>Male (n)</c:v>
                </c:pt>
              </c:strCache>
            </c:strRef>
          </c:tx>
          <c:invertIfNegative val="0"/>
          <c:dLbls>
            <c:dLbl>
              <c:idx val="0"/>
              <c:tx>
                <c:strRef>
                  <c:f>PTSex!$B$7</c:f>
                  <c:strCache>
                    <c:ptCount val="1"/>
                    <c:pt idx="0">
                      <c:v>16.7%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2463-4C84-ACDC-337E9BDDE11F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{F56549D0-14F2-4367-8B80-D0D4C93633FC}</c15:txfldGUID>
                      <c15:f>PTSex!$B$7</c15:f>
                      <c15:dlblFieldTableCache>
                        <c:ptCount val="1"/>
                        <c:pt idx="0">
                          <c:v>16.7%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tx>
                <c:strRef>
                  <c:f>PTSex!$C$7</c:f>
                  <c:strCache>
                    <c:ptCount val="1"/>
                    <c:pt idx="0">
                      <c:v>23.2%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2463-4C84-ACDC-337E9BDDE11F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{F8A7ABEE-7A90-4FFE-8817-0774954C96AF}</c15:txfldGUID>
                      <c15:f>PTSex!$C$7</c15:f>
                      <c15:dlblFieldTableCache>
                        <c:ptCount val="1"/>
                        <c:pt idx="0">
                          <c:v>23.2%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tx>
                <c:strRef>
                  <c:f>PTSex!$D$7</c:f>
                  <c:strCache>
                    <c:ptCount val="1"/>
                    <c:pt idx="0">
                      <c:v>17.8%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2463-4C84-ACDC-337E9BDDE11F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{0FB592A6-16DF-4915-8451-CAECFB436B51}</c15:txfldGUID>
                      <c15:f>PTSex!$D$7</c15:f>
                      <c15:dlblFieldTableCache>
                        <c:ptCount val="1"/>
                        <c:pt idx="0">
                          <c:v>17.8%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"/>
              <c:tx>
                <c:strRef>
                  <c:f>PTSex!$E$7</c:f>
                  <c:strCache>
                    <c:ptCount val="1"/>
                    <c:pt idx="0">
                      <c:v>27.9%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2463-4C84-ACDC-337E9BDDE11F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{6A8FA1D9-F220-4869-BC31-BEB7ACEA97F8}</c15:txfldGUID>
                      <c15:f>PTSex!$E$7</c15:f>
                      <c15:dlblFieldTableCache>
                        <c:ptCount val="1"/>
                        <c:pt idx="0">
                          <c:v>27.9%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4"/>
              <c:tx>
                <c:strRef>
                  <c:f>PTSex!$F$7</c:f>
                  <c:strCache>
                    <c:ptCount val="1"/>
                    <c:pt idx="0">
                      <c:v>26.6%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2463-4C84-ACDC-337E9BDDE11F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{F2D5547F-94D3-4CCD-BFC0-2F92E634A2F6}</c15:txfldGUID>
                      <c15:f>PTSex!$F$7</c15:f>
                      <c15:dlblFieldTableCache>
                        <c:ptCount val="1"/>
                        <c:pt idx="0">
                          <c:v>26.6%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5"/>
              <c:tx>
                <c:strRef>
                  <c:f>PTSex!$G$7</c:f>
                  <c:strCache>
                    <c:ptCount val="1"/>
                    <c:pt idx="0">
                      <c:v>32.3%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2463-4C84-ACDC-337E9BDDE11F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{32039968-4922-440C-9E86-9946A767E937}</c15:txfldGUID>
                      <c15:f>PTSex!$G$7</c15:f>
                      <c15:dlblFieldTableCache>
                        <c:ptCount val="1"/>
                        <c:pt idx="0">
                          <c:v>32.3%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6"/>
              <c:tx>
                <c:strRef>
                  <c:f>PTSex!$H$7</c:f>
                  <c:strCache>
                    <c:ptCount val="1"/>
                    <c:pt idx="0">
                      <c:v>30.4%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2463-4C84-ACDC-337E9BDDE11F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{B713C7A9-B47E-4EDF-9D2E-BF091497621E}</c15:txfldGUID>
                      <c15:f>PTSex!$H$7</c15:f>
                      <c15:dlblFieldTableCache>
                        <c:ptCount val="1"/>
                        <c:pt idx="0">
                          <c:v>30.4%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7"/>
              <c:tx>
                <c:strRef>
                  <c:f>PTSex!$I$7</c:f>
                  <c:strCache>
                    <c:ptCount val="1"/>
                    <c:pt idx="0">
                      <c:v>26.5%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2463-4C84-ACDC-337E9BDDE11F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{A84A2837-4B77-480D-9925-35AFEF8523D8}</c15:txfldGUID>
                      <c15:f>PTSex!$I$7</c15:f>
                      <c15:dlblFieldTableCache>
                        <c:ptCount val="1"/>
                        <c:pt idx="0">
                          <c:v>26.5%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8"/>
              <c:tx>
                <c:strRef>
                  <c:f>PTSex!$J$7</c:f>
                  <c:strCache>
                    <c:ptCount val="1"/>
                    <c:pt idx="0">
                      <c:v>23.3%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2463-4C84-ACDC-337E9BDDE11F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{EE416D77-15EB-4051-884D-E1635D6C8193}</c15:txfldGUID>
                      <c15:f>PTSex!$J$7</c15:f>
                      <c15:dlblFieldTableCache>
                        <c:ptCount val="1"/>
                        <c:pt idx="0">
                          <c:v>23.3%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9"/>
              <c:tx>
                <c:strRef>
                  <c:f>PTSex!$K$7</c:f>
                  <c:strCache>
                    <c:ptCount val="1"/>
                    <c:pt idx="0">
                      <c:v>11.9%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2463-4C84-ACDC-337E9BDDE11F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{ED2124EF-6888-41B0-8B74-5B5FF9EF4E5B}</c15:txfldGUID>
                      <c15:f>PTSex!$K$7</c15:f>
                      <c15:dlblFieldTableCache>
                        <c:ptCount val="1"/>
                        <c:pt idx="0">
                          <c:v>11.9%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0"/>
              <c:tx>
                <c:strRef>
                  <c:f>PTSex!$L$7</c:f>
                  <c:strCache>
                    <c:ptCount val="1"/>
                    <c:pt idx="0">
                      <c:v>27.3%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2463-4C84-ACDC-337E9BDDE11F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{A60FAD79-1868-4E04-A838-183AF8070A25}</c15:txfldGUID>
                      <c15:f>PTSex!$L$7</c15:f>
                      <c15:dlblFieldTableCache>
                        <c:ptCount val="1"/>
                        <c:pt idx="0">
                          <c:v>27.3%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1"/>
              <c:tx>
                <c:strRef>
                  <c:f>PTSex!$M$7</c:f>
                  <c:strCache>
                    <c:ptCount val="1"/>
                    <c:pt idx="0">
                      <c:v>35.4%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2463-4C84-ACDC-337E9BDDE11F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{CD4BF219-9D26-4507-A138-5F39F25D5DA7}</c15:txfldGUID>
                      <c15:f>PTSex!$M$7</c15:f>
                      <c15:dlblFieldTableCache>
                        <c:ptCount val="1"/>
                        <c:pt idx="0">
                          <c:v>35.4%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2"/>
              <c:tx>
                <c:strRef>
                  <c:f>PTSex!$N$7</c:f>
                  <c:strCache>
                    <c:ptCount val="1"/>
                    <c:pt idx="0">
                      <c:v>26.9%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2463-4C84-ACDC-337E9BDDE11F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{FD317622-8676-40D7-AB1D-A2CE6D13BF81}</c15:txfldGUID>
                      <c15:f>PTSex!$N$7</c15:f>
                      <c15:dlblFieldTableCache>
                        <c:ptCount val="1"/>
                        <c:pt idx="0">
                          <c:v>26.9%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3"/>
              <c:tx>
                <c:strRef>
                  <c:f>PTSex!$O$7</c:f>
                  <c:strCache>
                    <c:ptCount val="1"/>
                    <c:pt idx="0">
                      <c:v>33.7%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2463-4C84-ACDC-337E9BDDE11F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{BD5EA0EB-073C-4782-ADA9-88ABABBC8165}</c15:txfldGUID>
                      <c15:f>PTSex!$O$7</c15:f>
                      <c15:dlblFieldTableCache>
                        <c:ptCount val="1"/>
                        <c:pt idx="0">
                          <c:v>33.7%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4"/>
              <c:tx>
                <c:strRef>
                  <c:f>PTSex!$P$7</c:f>
                  <c:strCache>
                    <c:ptCount val="1"/>
                    <c:pt idx="0">
                      <c:v>34.1%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2463-4C84-ACDC-337E9BDDE11F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{526BC9BE-E929-4D08-AEE9-DD228F7A6FC7}</c15:txfldGUID>
                      <c15:f>PTSex!$P$7</c15:f>
                      <c15:dlblFieldTableCache>
                        <c:ptCount val="1"/>
                        <c:pt idx="0">
                          <c:v>34.1%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5"/>
              <c:tx>
                <c:strRef>
                  <c:f>PTSex!$Q$7</c:f>
                  <c:strCache>
                    <c:ptCount val="1"/>
                    <c:pt idx="0">
                      <c:v>29.9%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5F0F-4F93-81EC-294E0976FFF7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{6FB5A1F8-4BD9-49E5-BEC1-403AB6F3A101}</c15:txfldGUID>
                      <c15:f>PTSex!$Q$7</c15:f>
                      <c15:dlblFieldTableCache>
                        <c:ptCount val="1"/>
                        <c:pt idx="0">
                          <c:v>29.9%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PTSex!$B$3:$Q$3</c:f>
              <c:numCache>
                <c:formatCode>General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PTSex!$B$4:$Q$4</c:f>
              <c:numCache>
                <c:formatCode>#,##0</c:formatCode>
                <c:ptCount val="16"/>
                <c:pt idx="0">
                  <c:v>37</c:v>
                </c:pt>
                <c:pt idx="1">
                  <c:v>62</c:v>
                </c:pt>
                <c:pt idx="2">
                  <c:v>89</c:v>
                </c:pt>
                <c:pt idx="3">
                  <c:v>91</c:v>
                </c:pt>
                <c:pt idx="4">
                  <c:v>88</c:v>
                </c:pt>
                <c:pt idx="5">
                  <c:v>130</c:v>
                </c:pt>
                <c:pt idx="6">
                  <c:v>136</c:v>
                </c:pt>
                <c:pt idx="7">
                  <c:v>144</c:v>
                </c:pt>
                <c:pt idx="8">
                  <c:v>154</c:v>
                </c:pt>
                <c:pt idx="9">
                  <c:v>48</c:v>
                </c:pt>
                <c:pt idx="10">
                  <c:v>207</c:v>
                </c:pt>
                <c:pt idx="11">
                  <c:v>214</c:v>
                </c:pt>
                <c:pt idx="12">
                  <c:v>350</c:v>
                </c:pt>
                <c:pt idx="13">
                  <c:v>219</c:v>
                </c:pt>
                <c:pt idx="14">
                  <c:v>215</c:v>
                </c:pt>
                <c:pt idx="15">
                  <c:v>152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2463-4C84-ACDC-337E9BDDE11F}"/>
            </c:ext>
          </c:extLst>
        </c:ser>
        <c:ser>
          <c:idx val="1"/>
          <c:order val="1"/>
          <c:tx>
            <c:strRef>
              <c:f>PTSex!$A$5</c:f>
              <c:strCache>
                <c:ptCount val="1"/>
                <c:pt idx="0">
                  <c:v>Female (n)</c:v>
                </c:pt>
              </c:strCache>
            </c:strRef>
          </c:tx>
          <c:invertIfNegative val="0"/>
          <c:dLbls>
            <c:dLbl>
              <c:idx val="0"/>
              <c:tx>
                <c:strRef>
                  <c:f>PTSex!$B$8</c:f>
                  <c:strCache>
                    <c:ptCount val="1"/>
                    <c:pt idx="0">
                      <c:v>83.3%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2463-4C84-ACDC-337E9BDDE11F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{F612B651-DAD6-4589-ADF6-9FD0E07BEA3E}</c15:txfldGUID>
                      <c15:f>PTSex!$B$8</c15:f>
                      <c15:dlblFieldTableCache>
                        <c:ptCount val="1"/>
                        <c:pt idx="0">
                          <c:v>83.3%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tx>
                <c:strRef>
                  <c:f>PTSex!$C$8</c:f>
                  <c:strCache>
                    <c:ptCount val="1"/>
                    <c:pt idx="0">
                      <c:v>76.8%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2463-4C84-ACDC-337E9BDDE11F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{55A3BFEC-5945-49F7-9460-27B33CA3B249}</c15:txfldGUID>
                      <c15:f>PTSex!$C$8</c15:f>
                      <c15:dlblFieldTableCache>
                        <c:ptCount val="1"/>
                        <c:pt idx="0">
                          <c:v>76.8%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tx>
                <c:strRef>
                  <c:f>PTSex!$D$8</c:f>
                  <c:strCache>
                    <c:ptCount val="1"/>
                    <c:pt idx="0">
                      <c:v>82.2%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2463-4C84-ACDC-337E9BDDE11F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{9C78164E-AD10-453F-BC6F-161C703C4320}</c15:txfldGUID>
                      <c15:f>PTSex!$D$8</c15:f>
                      <c15:dlblFieldTableCache>
                        <c:ptCount val="1"/>
                        <c:pt idx="0">
                          <c:v>82.2%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"/>
              <c:tx>
                <c:strRef>
                  <c:f>PTSex!$E$8</c:f>
                  <c:strCache>
                    <c:ptCount val="1"/>
                    <c:pt idx="0">
                      <c:v>72.1%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2463-4C84-ACDC-337E9BDDE11F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{423B9785-879B-4094-BFC2-0BB5395B0C67}</c15:txfldGUID>
                      <c15:f>PTSex!$E$8</c15:f>
                      <c15:dlblFieldTableCache>
                        <c:ptCount val="1"/>
                        <c:pt idx="0">
                          <c:v>72.1%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4"/>
              <c:tx>
                <c:strRef>
                  <c:f>PTSex!$F$8</c:f>
                  <c:strCache>
                    <c:ptCount val="1"/>
                    <c:pt idx="0">
                      <c:v>73.4%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4-2463-4C84-ACDC-337E9BDDE11F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{0A734C99-F532-40FE-BB5D-CF7B01E9823F}</c15:txfldGUID>
                      <c15:f>PTSex!$F$8</c15:f>
                      <c15:dlblFieldTableCache>
                        <c:ptCount val="1"/>
                        <c:pt idx="0">
                          <c:v>73.4%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5"/>
              <c:tx>
                <c:strRef>
                  <c:f>PTSex!$G$8</c:f>
                  <c:strCache>
                    <c:ptCount val="1"/>
                    <c:pt idx="0">
                      <c:v>67.7%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5-2463-4C84-ACDC-337E9BDDE11F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{E6006897-6229-4238-85CA-4627A02EC6AF}</c15:txfldGUID>
                      <c15:f>PTSex!$G$8</c15:f>
                      <c15:dlblFieldTableCache>
                        <c:ptCount val="1"/>
                        <c:pt idx="0">
                          <c:v>67.7%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6"/>
              <c:tx>
                <c:strRef>
                  <c:f>PTSex!$H$8</c:f>
                  <c:strCache>
                    <c:ptCount val="1"/>
                    <c:pt idx="0">
                      <c:v>69.6%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6-2463-4C84-ACDC-337E9BDDE11F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{681B6B5E-9C30-48C4-AA89-DD5146D91580}</c15:txfldGUID>
                      <c15:f>PTSex!$H$8</c15:f>
                      <c15:dlblFieldTableCache>
                        <c:ptCount val="1"/>
                        <c:pt idx="0">
                          <c:v>69.6%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7"/>
              <c:tx>
                <c:strRef>
                  <c:f>PTSex!$I$8</c:f>
                  <c:strCache>
                    <c:ptCount val="1"/>
                    <c:pt idx="0">
                      <c:v>73.5%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7-2463-4C84-ACDC-337E9BDDE11F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{E373EC16-27F3-4883-B040-704E62FBEEEC}</c15:txfldGUID>
                      <c15:f>PTSex!$I$8</c15:f>
                      <c15:dlblFieldTableCache>
                        <c:ptCount val="1"/>
                        <c:pt idx="0">
                          <c:v>73.5%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8"/>
              <c:tx>
                <c:strRef>
                  <c:f>PTSex!$J$8</c:f>
                  <c:strCache>
                    <c:ptCount val="1"/>
                    <c:pt idx="0">
                      <c:v>76.7%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8-2463-4C84-ACDC-337E9BDDE11F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{2E9C32BB-016C-4B9C-8B25-44BA8115087B}</c15:txfldGUID>
                      <c15:f>PTSex!$J$8</c15:f>
                      <c15:dlblFieldTableCache>
                        <c:ptCount val="1"/>
                        <c:pt idx="0">
                          <c:v>76.7%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9"/>
              <c:tx>
                <c:strRef>
                  <c:f>PTSex!$K$8</c:f>
                  <c:strCache>
                    <c:ptCount val="1"/>
                    <c:pt idx="0">
                      <c:v>88.1%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9-2463-4C84-ACDC-337E9BDDE11F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{B9228B9B-C26E-4679-9E0C-3E9990F534AA}</c15:txfldGUID>
                      <c15:f>PTSex!$K$8</c15:f>
                      <c15:dlblFieldTableCache>
                        <c:ptCount val="1"/>
                        <c:pt idx="0">
                          <c:v>88.1%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0"/>
              <c:tx>
                <c:strRef>
                  <c:f>PTSex!$L$8</c:f>
                  <c:strCache>
                    <c:ptCount val="1"/>
                    <c:pt idx="0">
                      <c:v>72.7%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A-2463-4C84-ACDC-337E9BDDE11F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{AAE5603A-0EFD-4BB6-9C92-E3D031282013}</c15:txfldGUID>
                      <c15:f>PTSex!$L$8</c15:f>
                      <c15:dlblFieldTableCache>
                        <c:ptCount val="1"/>
                        <c:pt idx="0">
                          <c:v>72.7%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1"/>
              <c:tx>
                <c:strRef>
                  <c:f>PTSex!$M$8</c:f>
                  <c:strCache>
                    <c:ptCount val="1"/>
                    <c:pt idx="0">
                      <c:v>64.6%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B-2463-4C84-ACDC-337E9BDDE11F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{519D4B20-E535-4354-B893-FD5DB7354BE9}</c15:txfldGUID>
                      <c15:f>PTSex!$M$8</c15:f>
                      <c15:dlblFieldTableCache>
                        <c:ptCount val="1"/>
                        <c:pt idx="0">
                          <c:v>64.6%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2"/>
              <c:tx>
                <c:strRef>
                  <c:f>PTSex!$N$8</c:f>
                  <c:strCache>
                    <c:ptCount val="1"/>
                    <c:pt idx="0">
                      <c:v>73.1%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C-2463-4C84-ACDC-337E9BDDE11F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{C43AE5A7-4AED-4CF8-B03F-6EBC52BFEDC3}</c15:txfldGUID>
                      <c15:f>PTSex!$N$8</c15:f>
                      <c15:dlblFieldTableCache>
                        <c:ptCount val="1"/>
                        <c:pt idx="0">
                          <c:v>73.1%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3"/>
              <c:tx>
                <c:strRef>
                  <c:f>PTSex!$O$8</c:f>
                  <c:strCache>
                    <c:ptCount val="1"/>
                    <c:pt idx="0">
                      <c:v>66.3%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D-2463-4C84-ACDC-337E9BDDE11F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{291217EE-7972-4026-AD55-6B466841D2F2}</c15:txfldGUID>
                      <c15:f>PTSex!$O$8</c15:f>
                      <c15:dlblFieldTableCache>
                        <c:ptCount val="1"/>
                        <c:pt idx="0">
                          <c:v>66.3%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4"/>
              <c:tx>
                <c:strRef>
                  <c:f>PTSex!$P$8</c:f>
                  <c:strCache>
                    <c:ptCount val="1"/>
                    <c:pt idx="0">
                      <c:v>56.9%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E-2463-4C84-ACDC-337E9BDDE11F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{8877DFB8-CE81-45E0-B5C7-2C0BEA58061D}</c15:txfldGUID>
                      <c15:f>PTSex!$P$8</c15:f>
                      <c15:dlblFieldTableCache>
                        <c:ptCount val="1"/>
                        <c:pt idx="0">
                          <c:v>56.9%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5"/>
              <c:tx>
                <c:strRef>
                  <c:f>PTSex!$Q$8</c:f>
                  <c:strCache>
                    <c:ptCount val="1"/>
                    <c:pt idx="0">
                      <c:v>70.1%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5F0F-4F93-81EC-294E0976FFF7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{3B6B3051-6EDA-4A1C-9DD7-F3B3D33EB33F}</c15:txfldGUID>
                      <c15:f>PTSex!$Q$8</c15:f>
                      <c15:dlblFieldTableCache>
                        <c:ptCount val="1"/>
                        <c:pt idx="0">
                          <c:v>70.1%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PTSex!$B$3:$Q$3</c:f>
              <c:numCache>
                <c:formatCode>General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PTSex!$B$5:$Q$5</c:f>
              <c:numCache>
                <c:formatCode>#,##0</c:formatCode>
                <c:ptCount val="16"/>
                <c:pt idx="0">
                  <c:v>185</c:v>
                </c:pt>
                <c:pt idx="1">
                  <c:v>205</c:v>
                </c:pt>
                <c:pt idx="2">
                  <c:v>412</c:v>
                </c:pt>
                <c:pt idx="3">
                  <c:v>235</c:v>
                </c:pt>
                <c:pt idx="4">
                  <c:v>243</c:v>
                </c:pt>
                <c:pt idx="5">
                  <c:v>273</c:v>
                </c:pt>
                <c:pt idx="6">
                  <c:v>312</c:v>
                </c:pt>
                <c:pt idx="7">
                  <c:v>400</c:v>
                </c:pt>
                <c:pt idx="8">
                  <c:v>507</c:v>
                </c:pt>
                <c:pt idx="9">
                  <c:v>355</c:v>
                </c:pt>
                <c:pt idx="10">
                  <c:v>552</c:v>
                </c:pt>
                <c:pt idx="11">
                  <c:v>390</c:v>
                </c:pt>
                <c:pt idx="12">
                  <c:v>949</c:v>
                </c:pt>
                <c:pt idx="13">
                  <c:v>430</c:v>
                </c:pt>
                <c:pt idx="14">
                  <c:v>416</c:v>
                </c:pt>
                <c:pt idx="15">
                  <c:v>357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F-2463-4C84-ACDC-337E9BDDE1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8"/>
        <c:overlap val="100"/>
        <c:axId val="524322472"/>
        <c:axId val="524322864"/>
      </c:barChart>
      <c:catAx>
        <c:axId val="524322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524322864"/>
        <c:crosses val="autoZero"/>
        <c:auto val="1"/>
        <c:lblAlgn val="ctr"/>
        <c:lblOffset val="100"/>
        <c:noMultiLvlLbl val="0"/>
      </c:catAx>
      <c:valAx>
        <c:axId val="5243228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crossAx val="52432247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txPr>
    <a:bodyPr/>
    <a:lstStyle/>
    <a:p>
      <a:pPr>
        <a:defRPr sz="1050">
          <a:latin typeface="Arial Narrow" pitchFamily="34" charset="0"/>
        </a:defRPr>
      </a:pPr>
      <a:endParaRPr lang="en-US"/>
    </a:p>
  </c:txPr>
  <c:printSettings>
    <c:headerFooter/>
    <c:pageMargins b="0.75000000000000488" l="0.70000000000000062" r="0.70000000000000062" t="0.75000000000000488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168203014452502"/>
          <c:y val="2.0083130777552395E-2"/>
          <c:w val="0.73923028732172913"/>
          <c:h val="0.72332965879265088"/>
        </c:manualLayout>
      </c:layout>
      <c:lineChart>
        <c:grouping val="standard"/>
        <c:varyColors val="0"/>
        <c:ser>
          <c:idx val="0"/>
          <c:order val="0"/>
          <c:tx>
            <c:strRef>
              <c:f>PTCBSex!$A$10:$B$10</c:f>
              <c:strCache>
                <c:ptCount val="2"/>
                <c:pt idx="0">
                  <c:v>Protestant</c:v>
                </c:pt>
                <c:pt idx="1">
                  <c:v>Male</c:v>
                </c:pt>
              </c:strCache>
            </c:strRef>
          </c:tx>
          <c:dLbls>
            <c:dLbl>
              <c:idx val="0"/>
              <c:layout>
                <c:manualLayout>
                  <c:x val="-4.1997226074896012E-2"/>
                  <c:y val="-2.453812686739585E-2"/>
                </c:manualLayout>
              </c:layout>
              <c:tx>
                <c:strRef>
                  <c:f>PTCBSex!$C$4</c:f>
                  <c:strCache>
                    <c:ptCount val="1"/>
                    <c:pt idx="0">
                      <c:v>10.2%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E-4FD5-4049-BEE9-D888C542F0B0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{997686D2-3E9B-492E-B83A-7D2CC0304D2A}</c15:txfldGUID>
                      <c15:f>PTCBSex!$C$4</c15:f>
                      <c15:dlblFieldTableCache>
                        <c:ptCount val="1"/>
                        <c:pt idx="0">
                          <c:v>10.2%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F-4FD5-4049-BEE9-D888C542F0B0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0-4FD5-4049-BEE9-D888C542F0B0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1-4FD5-4049-BEE9-D888C542F0B0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2-4FD5-4049-BEE9-D888C542F0B0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3-4FD5-4049-BEE9-D888C542F0B0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4-4FD5-4049-BEE9-D888C542F0B0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5-4FD5-4049-BEE9-D888C542F0B0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6-4FD5-4049-BEE9-D888C542F0B0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7-4FD5-4049-BEE9-D888C542F0B0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8-4FD5-4049-BEE9-D888C542F0B0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9-4FD5-4049-BEE9-D888C542F0B0}"/>
                </c:ext>
                <c:ext xmlns:c15="http://schemas.microsoft.com/office/drawing/2012/chart" uri="{CE6537A1-D6FC-4f65-9D91-7224C49458BB}"/>
              </c:extLst>
            </c:dLbl>
            <c:dLbl>
              <c:idx val="1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A-4FD5-4049-BEE9-D888C542F0B0}"/>
                </c:ext>
                <c:ext xmlns:c15="http://schemas.microsoft.com/office/drawing/2012/chart" uri="{CE6537A1-D6FC-4f65-9D91-7224C49458BB}"/>
              </c:extLst>
            </c:dLbl>
            <c:dLbl>
              <c:idx val="1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B-4FD5-4049-BEE9-D888C542F0B0}"/>
                </c:ext>
                <c:ext xmlns:c15="http://schemas.microsoft.com/office/drawing/2012/chart" uri="{CE6537A1-D6FC-4f65-9D91-7224C49458BB}"/>
              </c:extLst>
            </c:dLbl>
            <c:dLbl>
              <c:idx val="14"/>
              <c:tx>
                <c:strRef>
                  <c:f>PTCBSex!$Q$4</c:f>
                  <c:strCache>
                    <c:ptCount val="1"/>
                    <c:pt idx="0">
                      <c:v>22.3%</c:v>
                    </c:pt>
                  </c:strCache>
                </c:strRef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C-4FD5-4049-BEE9-D888C542F0B0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{1EE89A3A-B206-4FDD-89B7-1C7D6010AB94}</c15:txfldGUID>
                      <c15:f>PTCBSex!$Q$4</c15:f>
                      <c15:dlblFieldTableCache>
                        <c:ptCount val="1"/>
                        <c:pt idx="0">
                          <c:v>22.3%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5"/>
              <c:layout>
                <c:manualLayout>
                  <c:x val="0"/>
                  <c:y val="2.717914311848229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18.1%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8D79-47EB-A7AD-3CF6247EBDAC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PTCBSex!$C$9:$R$9</c:f>
              <c:numCache>
                <c:formatCode>0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PTCBSex!$C$10:$R$10</c:f>
              <c:numCache>
                <c:formatCode>#,##0</c:formatCode>
                <c:ptCount val="16"/>
                <c:pt idx="0">
                  <c:v>20</c:v>
                </c:pt>
                <c:pt idx="1">
                  <c:v>28</c:v>
                </c:pt>
                <c:pt idx="2">
                  <c:v>52</c:v>
                </c:pt>
                <c:pt idx="3">
                  <c:v>54</c:v>
                </c:pt>
                <c:pt idx="4">
                  <c:v>54</c:v>
                </c:pt>
                <c:pt idx="5">
                  <c:v>74</c:v>
                </c:pt>
                <c:pt idx="6">
                  <c:v>87</c:v>
                </c:pt>
                <c:pt idx="7">
                  <c:v>86</c:v>
                </c:pt>
                <c:pt idx="8">
                  <c:v>93</c:v>
                </c:pt>
                <c:pt idx="9">
                  <c:v>28</c:v>
                </c:pt>
                <c:pt idx="10">
                  <c:v>124</c:v>
                </c:pt>
                <c:pt idx="11">
                  <c:v>132</c:v>
                </c:pt>
                <c:pt idx="12">
                  <c:v>190</c:v>
                </c:pt>
                <c:pt idx="13">
                  <c:v>130</c:v>
                </c:pt>
                <c:pt idx="14">
                  <c:v>130</c:v>
                </c:pt>
                <c:pt idx="15">
                  <c:v>83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5FC-4AF9-9822-56C111B4D4ED}"/>
            </c:ext>
          </c:extLst>
        </c:ser>
        <c:ser>
          <c:idx val="1"/>
          <c:order val="1"/>
          <c:tx>
            <c:strRef>
              <c:f>PTCBSex!$A$11:$B$11</c:f>
              <c:strCache>
                <c:ptCount val="2"/>
                <c:pt idx="0">
                  <c:v>Protestant</c:v>
                </c:pt>
                <c:pt idx="1">
                  <c:v>Female</c:v>
                </c:pt>
              </c:strCache>
            </c:strRef>
          </c:tx>
          <c:marker>
            <c:symbol val="x"/>
            <c:size val="7"/>
          </c:marker>
          <c:dLbls>
            <c:dLbl>
              <c:idx val="0"/>
              <c:tx>
                <c:strRef>
                  <c:f>PTCBSex!$C$5</c:f>
                  <c:strCache>
                    <c:ptCount val="1"/>
                    <c:pt idx="0">
                      <c:v>59.4%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4FD5-4049-BEE9-D888C542F0B0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{2988EE69-049B-448C-AED7-967C9CAA8315}</c15:txfldGUID>
                      <c15:f>PTCBSex!$C$5</c15:f>
                      <c15:dlblFieldTableCache>
                        <c:ptCount val="1"/>
                        <c:pt idx="0">
                          <c:v>59.4%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4FD5-4049-BEE9-D888C542F0B0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4FD5-4049-BEE9-D888C542F0B0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4FD5-4049-BEE9-D888C542F0B0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4FD5-4049-BEE9-D888C542F0B0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4FD5-4049-BEE9-D888C542F0B0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4FD5-4049-BEE9-D888C542F0B0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4FD5-4049-BEE9-D888C542F0B0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4FD5-4049-BEE9-D888C542F0B0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4FD5-4049-BEE9-D888C542F0B0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4FD5-4049-BEE9-D888C542F0B0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4FD5-4049-BEE9-D888C542F0B0}"/>
                </c:ext>
                <c:ext xmlns:c15="http://schemas.microsoft.com/office/drawing/2012/chart" uri="{CE6537A1-D6FC-4f65-9D91-7224C49458BB}"/>
              </c:extLst>
            </c:dLbl>
            <c:dLbl>
              <c:idx val="1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4FD5-4049-BEE9-D888C542F0B0}"/>
                </c:ext>
                <c:ext xmlns:c15="http://schemas.microsoft.com/office/drawing/2012/chart" uri="{CE6537A1-D6FC-4f65-9D91-7224C49458BB}"/>
              </c:extLst>
            </c:dLbl>
            <c:dLbl>
              <c:idx val="1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4FD5-4049-BEE9-D888C542F0B0}"/>
                </c:ex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4.0147942672214651E-2"/>
                  <c:y val="-2.6683167850234741E-2"/>
                </c:manualLayout>
              </c:layout>
              <c:tx>
                <c:strRef>
                  <c:f>PTCBSex!$Q$5</c:f>
                  <c:strCache>
                    <c:ptCount val="1"/>
                    <c:pt idx="0">
                      <c:v>38.4%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4FD5-4049-BEE9-D888C542F0B0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{2E41FBD9-8892-4900-AF9C-F244C627A4D8}</c15:txfldGUID>
                      <c15:f>PTCBSex!$Q$5</c15:f>
                      <c15:dlblFieldTableCache>
                        <c:ptCount val="1"/>
                        <c:pt idx="0">
                          <c:v>38.4%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5"/>
              <c:layout>
                <c:manualLayout>
                  <c:x val="-3.5729029017003942E-3"/>
                  <c:y val="-3.665823280597268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40.0%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8D79-47EB-A7AD-3CF6247EBDAC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PTCBSex!$C$9:$R$9</c:f>
              <c:numCache>
                <c:formatCode>0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PTCBSex!$C$11:$R$11</c:f>
              <c:numCache>
                <c:formatCode>#,##0</c:formatCode>
                <c:ptCount val="16"/>
                <c:pt idx="0">
                  <c:v>117</c:v>
                </c:pt>
                <c:pt idx="1">
                  <c:v>140</c:v>
                </c:pt>
                <c:pt idx="2">
                  <c:v>261</c:v>
                </c:pt>
                <c:pt idx="3">
                  <c:v>148</c:v>
                </c:pt>
                <c:pt idx="4">
                  <c:v>155</c:v>
                </c:pt>
                <c:pt idx="5">
                  <c:v>157</c:v>
                </c:pt>
                <c:pt idx="6">
                  <c:v>185</c:v>
                </c:pt>
                <c:pt idx="7">
                  <c:v>237</c:v>
                </c:pt>
                <c:pt idx="8">
                  <c:v>298</c:v>
                </c:pt>
                <c:pt idx="9">
                  <c:v>205</c:v>
                </c:pt>
                <c:pt idx="10">
                  <c:v>330</c:v>
                </c:pt>
                <c:pt idx="11">
                  <c:v>226</c:v>
                </c:pt>
                <c:pt idx="12">
                  <c:v>450</c:v>
                </c:pt>
                <c:pt idx="13">
                  <c:v>230</c:v>
                </c:pt>
                <c:pt idx="14">
                  <c:v>224</c:v>
                </c:pt>
                <c:pt idx="15">
                  <c:v>183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5FC-4AF9-9822-56C111B4D4ED}"/>
            </c:ext>
          </c:extLst>
        </c:ser>
        <c:ser>
          <c:idx val="2"/>
          <c:order val="2"/>
          <c:tx>
            <c:strRef>
              <c:f>PTCBSex!$A$12:$B$12</c:f>
              <c:strCache>
                <c:ptCount val="2"/>
                <c:pt idx="0">
                  <c:v>Catholic</c:v>
                </c:pt>
                <c:pt idx="1">
                  <c:v>Male</c:v>
                </c:pt>
              </c:strCache>
            </c:strRef>
          </c:tx>
          <c:dLbls>
            <c:dLbl>
              <c:idx val="0"/>
              <c:layout>
                <c:manualLayout>
                  <c:x val="-1.7667215495644872E-2"/>
                  <c:y val="6.7332997514873583E-3"/>
                </c:manualLayout>
              </c:layout>
              <c:tx>
                <c:strRef>
                  <c:f>PTCBSex!$C$6</c:f>
                  <c:strCache>
                    <c:ptCount val="1"/>
                    <c:pt idx="0">
                      <c:v>6.1%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D-4FD5-4049-BEE9-D888C542F0B0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{EA29BC2B-0C82-4410-8087-E260AD6B93A2}</c15:txfldGUID>
                      <c15:f>PTCBSex!$C$6</c15:f>
                      <c15:dlblFieldTableCache>
                        <c:ptCount val="1"/>
                        <c:pt idx="0">
                          <c:v>6.1%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E-4FD5-4049-BEE9-D888C542F0B0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F-4FD5-4049-BEE9-D888C542F0B0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0-4FD5-4049-BEE9-D888C542F0B0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1-4FD5-4049-BEE9-D888C542F0B0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2-4FD5-4049-BEE9-D888C542F0B0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3-4FD5-4049-BEE9-D888C542F0B0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4-4FD5-4049-BEE9-D888C542F0B0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5-4FD5-4049-BEE9-D888C542F0B0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6-4FD5-4049-BEE9-D888C542F0B0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7-4FD5-4049-BEE9-D888C542F0B0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8-4FD5-4049-BEE9-D888C542F0B0}"/>
                </c:ext>
                <c:ext xmlns:c15="http://schemas.microsoft.com/office/drawing/2012/chart" uri="{CE6537A1-D6FC-4f65-9D91-7224C49458BB}"/>
              </c:extLst>
            </c:dLbl>
            <c:dLbl>
              <c:idx val="1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9-4FD5-4049-BEE9-D888C542F0B0}"/>
                </c:ext>
                <c:ext xmlns:c15="http://schemas.microsoft.com/office/drawing/2012/chart" uri="{CE6537A1-D6FC-4f65-9D91-7224C49458BB}"/>
              </c:extLst>
            </c:dLbl>
            <c:dLbl>
              <c:idx val="1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A-4FD5-4049-BEE9-D888C542F0B0}"/>
                </c:ext>
                <c:ext xmlns:c15="http://schemas.microsoft.com/office/drawing/2012/chart" uri="{CE6537A1-D6FC-4f65-9D91-7224C49458BB}"/>
              </c:extLst>
            </c:dLbl>
            <c:dLbl>
              <c:idx val="14"/>
              <c:tx>
                <c:strRef>
                  <c:f>PTCBSex!$Q$6</c:f>
                  <c:strCache>
                    <c:ptCount val="1"/>
                    <c:pt idx="0">
                      <c:v>11.7%</c:v>
                    </c:pt>
                  </c:strCache>
                </c:strRef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B-4FD5-4049-BEE9-D888C542F0B0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{E9EDE26F-E5F7-4BC6-9933-7665052C1538}</c15:txfldGUID>
                      <c15:f>PTCBSex!$Q$6</c15:f>
                      <c15:dlblFieldTableCache>
                        <c:ptCount val="1"/>
                        <c:pt idx="0">
                          <c:v>11.7%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5"/>
              <c:layout>
                <c:manualLayout>
                  <c:x val="-3.5729029017003942E-3"/>
                  <c:y val="3.998351627061382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10.3%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8D79-47EB-A7AD-3CF6247EBDAC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PTCBSex!$C$9:$R$9</c:f>
              <c:numCache>
                <c:formatCode>0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PTCBSex!$C$12:$R$12</c:f>
              <c:numCache>
                <c:formatCode>#,##0</c:formatCode>
                <c:ptCount val="16"/>
                <c:pt idx="0">
                  <c:v>12</c:v>
                </c:pt>
                <c:pt idx="1">
                  <c:v>19</c:v>
                </c:pt>
                <c:pt idx="2">
                  <c:v>31</c:v>
                </c:pt>
                <c:pt idx="3">
                  <c:v>28</c:v>
                </c:pt>
                <c:pt idx="4">
                  <c:v>30</c:v>
                </c:pt>
                <c:pt idx="5">
                  <c:v>35</c:v>
                </c:pt>
                <c:pt idx="6">
                  <c:v>45</c:v>
                </c:pt>
                <c:pt idx="7">
                  <c:v>52</c:v>
                </c:pt>
                <c:pt idx="8">
                  <c:v>48</c:v>
                </c:pt>
                <c:pt idx="9">
                  <c:v>16</c:v>
                </c:pt>
                <c:pt idx="10">
                  <c:v>68</c:v>
                </c:pt>
                <c:pt idx="11">
                  <c:v>68</c:v>
                </c:pt>
                <c:pt idx="12">
                  <c:v>136</c:v>
                </c:pt>
                <c:pt idx="13">
                  <c:v>72</c:v>
                </c:pt>
                <c:pt idx="14">
                  <c:v>68</c:v>
                </c:pt>
                <c:pt idx="15">
                  <c:v>47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5FC-4AF9-9822-56C111B4D4ED}"/>
            </c:ext>
          </c:extLst>
        </c:ser>
        <c:ser>
          <c:idx val="3"/>
          <c:order val="3"/>
          <c:tx>
            <c:strRef>
              <c:f>PTCBSex!$A$13:$B$13</c:f>
              <c:strCache>
                <c:ptCount val="2"/>
                <c:pt idx="0">
                  <c:v>Catholic</c:v>
                </c:pt>
                <c:pt idx="1">
                  <c:v>Female</c:v>
                </c:pt>
              </c:strCache>
            </c:strRef>
          </c:tx>
          <c:marker>
            <c:symbol val="square"/>
            <c:size val="7"/>
          </c:marker>
          <c:dLbls>
            <c:dLbl>
              <c:idx val="0"/>
              <c:tx>
                <c:strRef>
                  <c:f>PTCBSex!$C$7</c:f>
                  <c:strCache>
                    <c:ptCount val="1"/>
                    <c:pt idx="0">
                      <c:v>24.4%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4FD5-4049-BEE9-D888C542F0B0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{F5CCBE4E-B21A-40E8-9C2A-934FF42D452C}</c15:txfldGUID>
                      <c15:f>PTCBSex!$C$7</c15:f>
                      <c15:dlblFieldTableCache>
                        <c:ptCount val="1"/>
                        <c:pt idx="0">
                          <c:v>24.4%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4FD5-4049-BEE9-D888C542F0B0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4FD5-4049-BEE9-D888C542F0B0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4FD5-4049-BEE9-D888C542F0B0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4FD5-4049-BEE9-D888C542F0B0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4-4FD5-4049-BEE9-D888C542F0B0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5-4FD5-4049-BEE9-D888C542F0B0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6-4FD5-4049-BEE9-D888C542F0B0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7-4FD5-4049-BEE9-D888C542F0B0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8-4FD5-4049-BEE9-D888C542F0B0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9-4FD5-4049-BEE9-D888C542F0B0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A-4FD5-4049-BEE9-D888C542F0B0}"/>
                </c:ext>
                <c:ext xmlns:c15="http://schemas.microsoft.com/office/drawing/2012/chart" uri="{CE6537A1-D6FC-4f65-9D91-7224C49458BB}"/>
              </c:extLst>
            </c:dLbl>
            <c:dLbl>
              <c:idx val="1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B-4FD5-4049-BEE9-D888C542F0B0}"/>
                </c:ext>
                <c:ext xmlns:c15="http://schemas.microsoft.com/office/drawing/2012/chart" uri="{CE6537A1-D6FC-4f65-9D91-7224C49458BB}"/>
              </c:extLst>
            </c:dLbl>
            <c:dLbl>
              <c:idx val="1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C-4FD5-4049-BEE9-D888C542F0B0}"/>
                </c:ex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4.1997226074895977E-2"/>
                  <c:y val="-3.6658232805972683E-2"/>
                </c:manualLayout>
              </c:layout>
              <c:tx>
                <c:strRef>
                  <c:f>PTCBSex!$Q$7</c:f>
                  <c:strCache>
                    <c:ptCount val="1"/>
                    <c:pt idx="0">
                      <c:v>27.6%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D-4FD5-4049-BEE9-D888C542F0B0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{1AF53D74-4790-4EED-B305-BE5165228E2A}</c15:txfldGUID>
                      <c15:f>PTCBSex!$Q$7</c15:f>
                      <c15:dlblFieldTableCache>
                        <c:ptCount val="1"/>
                        <c:pt idx="0">
                          <c:v>27.6%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5"/>
              <c:layout>
                <c:manualLayout>
                  <c:x val="0"/>
                  <c:y val="2.327515156338846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31.7%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8D79-47EB-A7AD-3CF6247EBDAC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PTCBSex!$C$9:$R$9</c:f>
              <c:numCache>
                <c:formatCode>0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PTCBSex!$C$13:$R$13</c:f>
              <c:numCache>
                <c:formatCode>#,##0</c:formatCode>
                <c:ptCount val="16"/>
                <c:pt idx="0">
                  <c:v>48</c:v>
                </c:pt>
                <c:pt idx="1">
                  <c:v>48</c:v>
                </c:pt>
                <c:pt idx="2">
                  <c:v>111</c:v>
                </c:pt>
                <c:pt idx="3">
                  <c:v>77</c:v>
                </c:pt>
                <c:pt idx="4">
                  <c:v>77</c:v>
                </c:pt>
                <c:pt idx="5">
                  <c:v>88</c:v>
                </c:pt>
                <c:pt idx="6">
                  <c:v>102</c:v>
                </c:pt>
                <c:pt idx="7">
                  <c:v>135</c:v>
                </c:pt>
                <c:pt idx="8">
                  <c:v>182</c:v>
                </c:pt>
                <c:pt idx="9">
                  <c:v>135</c:v>
                </c:pt>
                <c:pt idx="10">
                  <c:v>197</c:v>
                </c:pt>
                <c:pt idx="11">
                  <c:v>142</c:v>
                </c:pt>
                <c:pt idx="12">
                  <c:v>443</c:v>
                </c:pt>
                <c:pt idx="13">
                  <c:v>164</c:v>
                </c:pt>
                <c:pt idx="14">
                  <c:v>161</c:v>
                </c:pt>
                <c:pt idx="15">
                  <c:v>145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85FC-4AF9-9822-56C111B4D4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4326000"/>
        <c:axId val="524326392"/>
      </c:lineChart>
      <c:catAx>
        <c:axId val="52432600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crossAx val="524326392"/>
        <c:crosses val="autoZero"/>
        <c:auto val="1"/>
        <c:lblAlgn val="ctr"/>
        <c:lblOffset val="100"/>
        <c:noMultiLvlLbl val="0"/>
      </c:catAx>
      <c:valAx>
        <c:axId val="524326392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crossAx val="524326000"/>
        <c:crosses val="autoZero"/>
        <c:crossBetween val="between"/>
      </c:valAx>
      <c:dTable>
        <c:showHorzBorder val="1"/>
        <c:showVertBorder val="1"/>
        <c:showOutline val="1"/>
        <c:showKeys val="1"/>
      </c:dTable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50">
          <a:latin typeface="Arial Narrow" pitchFamily="34" charset="0"/>
        </a:defRPr>
      </a:pPr>
      <a:endParaRPr lang="en-US"/>
    </a:p>
  </c:txPr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920056004388352"/>
          <c:y val="6.2235623574516521E-2"/>
          <c:w val="0.85337706493333121"/>
          <c:h val="0.87478994749756978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PTSOC!$B$1:$B$2</c:f>
              <c:strCache>
                <c:ptCount val="2"/>
                <c:pt idx="0">
                  <c:v>Protestant</c:v>
                </c:pt>
                <c:pt idx="1">
                  <c:v>%</c:v>
                </c:pt>
              </c:strCache>
            </c:strRef>
          </c:tx>
          <c:invertIfNegative val="0"/>
          <c:dLbls>
            <c:dLbl>
              <c:idx val="2"/>
              <c:layout>
                <c:manualLayout>
                  <c:x val="0.24651349188213451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777F-4406-A1F6-356E59E01E6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PTSOC!$A$3:$A$6</c:f>
              <c:strCache>
                <c:ptCount val="4"/>
                <c:pt idx="0">
                  <c:v>SOCs 1-9</c:v>
                </c:pt>
                <c:pt idx="1">
                  <c:v>Soc 4</c:v>
                </c:pt>
                <c:pt idx="2">
                  <c:v>Soc 3</c:v>
                </c:pt>
                <c:pt idx="3">
                  <c:v>Soc 1</c:v>
                </c:pt>
              </c:strCache>
            </c:strRef>
          </c:cat>
          <c:val>
            <c:numRef>
              <c:f>PTSOC!$B$3:$B$6</c:f>
              <c:numCache>
                <c:formatCode>0.0%</c:formatCode>
                <c:ptCount val="4"/>
                <c:pt idx="0">
                  <c:v>0.58099999999999996</c:v>
                </c:pt>
                <c:pt idx="1">
                  <c:v>0.57199999999999995</c:v>
                </c:pt>
                <c:pt idx="2">
                  <c:v>0.65200000000000002</c:v>
                </c:pt>
                <c:pt idx="3">
                  <c:v>0.5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7F3-46F1-A90F-CD33D79F6668}"/>
            </c:ext>
          </c:extLst>
        </c:ser>
        <c:ser>
          <c:idx val="1"/>
          <c:order val="1"/>
          <c:tx>
            <c:strRef>
              <c:f>PTSOC!$C$1:$C$2</c:f>
              <c:strCache>
                <c:ptCount val="2"/>
                <c:pt idx="0">
                  <c:v>Catholic</c:v>
                </c:pt>
                <c:pt idx="1">
                  <c:v>%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0.14501167076963103"/>
                  <c:y val="-8.4960765062173988E-1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777F-4406-A1F6-356E59E01E6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14116997066436535"/>
                  <c:y val="4.4489060004400741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37F3-46F1-A90F-CD33D79F666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9.9629281435249573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7F3-46F1-A90F-CD33D79F666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PTSOC!$A$3:$A$6</c:f>
              <c:strCache>
                <c:ptCount val="4"/>
                <c:pt idx="0">
                  <c:v>SOCs 1-9</c:v>
                </c:pt>
                <c:pt idx="1">
                  <c:v>Soc 4</c:v>
                </c:pt>
                <c:pt idx="2">
                  <c:v>Soc 3</c:v>
                </c:pt>
                <c:pt idx="3">
                  <c:v>Soc 1</c:v>
                </c:pt>
              </c:strCache>
            </c:strRef>
          </c:cat>
          <c:val>
            <c:numRef>
              <c:f>PTSOC!$C$3:$C$6</c:f>
              <c:numCache>
                <c:formatCode>0.0%</c:formatCode>
                <c:ptCount val="4"/>
                <c:pt idx="0">
                  <c:v>0.41899999999999998</c:v>
                </c:pt>
                <c:pt idx="1">
                  <c:v>0.42799999999999999</c:v>
                </c:pt>
                <c:pt idx="2">
                  <c:v>0.34799999999999998</c:v>
                </c:pt>
                <c:pt idx="3">
                  <c:v>0.5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7F3-46F1-A90F-CD33D79F66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2"/>
        <c:overlap val="100"/>
        <c:axId val="524300128"/>
        <c:axId val="524299736"/>
      </c:barChart>
      <c:catAx>
        <c:axId val="52430012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524299736"/>
        <c:crosses val="autoZero"/>
        <c:auto val="0"/>
        <c:lblAlgn val="ctr"/>
        <c:lblOffset val="60"/>
        <c:noMultiLvlLbl val="0"/>
      </c:catAx>
      <c:valAx>
        <c:axId val="524299736"/>
        <c:scaling>
          <c:orientation val="minMax"/>
          <c:max val="1"/>
          <c:min val="0"/>
        </c:scaling>
        <c:delete val="0"/>
        <c:axPos val="b"/>
        <c:numFmt formatCode="0%" sourceLinked="0"/>
        <c:majorTickMark val="out"/>
        <c:minorTickMark val="none"/>
        <c:tickLblPos val="nextTo"/>
        <c:crossAx val="524300128"/>
        <c:crosses val="autoZero"/>
        <c:crossBetween val="between"/>
        <c:majorUnit val="0.2"/>
      </c:valAx>
    </c:plotArea>
    <c:legend>
      <c:legendPos val="r"/>
      <c:layout>
        <c:manualLayout>
          <c:xMode val="edge"/>
          <c:yMode val="edge"/>
          <c:x val="0.6149200837214247"/>
          <c:y val="7.4730645557807883E-3"/>
          <c:w val="0.34410189274141961"/>
          <c:h val="9.4910366033393409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050">
          <a:latin typeface="Arial Narrow" pitchFamily="34" charset="0"/>
        </a:defRPr>
      </a:pPr>
      <a:endParaRPr lang="en-US"/>
    </a:p>
  </c:txPr>
  <c:printSettings>
    <c:headerFooter/>
    <c:pageMargins b="0.75000000000001033" l="0.70000000000000062" r="0.70000000000000062" t="0.75000000000001033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AppCB!$A$4</c:f>
              <c:strCache>
                <c:ptCount val="1"/>
                <c:pt idx="0">
                  <c:v>Protestant (n)</c:v>
                </c:pt>
              </c:strCache>
            </c:strRef>
          </c:tx>
          <c:invertIfNegative val="0"/>
          <c:dLbls>
            <c:dLbl>
              <c:idx val="0"/>
              <c:tx>
                <c:strRef>
                  <c:f>AppCB!$B$7</c:f>
                  <c:strCache>
                    <c:ptCount val="1"/>
                    <c:pt idx="0">
                      <c:v>51.7%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D6A5-4D78-98DE-609DCE1D3CBD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{9DCBAC40-B7AC-419B-BEB0-F2E386850A17}</c15:txfldGUID>
                      <c15:f>AppCB!$B$7</c15:f>
                      <c15:dlblFieldTableCache>
                        <c:ptCount val="1"/>
                        <c:pt idx="0">
                          <c:v>51.7%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tx>
                <c:strRef>
                  <c:f>AppCB!$C$7</c:f>
                  <c:strCache>
                    <c:ptCount val="1"/>
                    <c:pt idx="0">
                      <c:v>50.3%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D6A5-4D78-98DE-609DCE1D3CBD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{CB31C8C6-8B7A-41BC-81AF-75F9A640EF20}</c15:txfldGUID>
                      <c15:f>AppCB!$C$7</c15:f>
                      <c15:dlblFieldTableCache>
                        <c:ptCount val="1"/>
                        <c:pt idx="0">
                          <c:v>50.3%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tx>
                <c:strRef>
                  <c:f>AppCB!$D$7</c:f>
                  <c:strCache>
                    <c:ptCount val="1"/>
                    <c:pt idx="0">
                      <c:v>50.3%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D6A5-4D78-98DE-609DCE1D3CBD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{ED96B971-866A-480C-849F-8CFA4EED5B83}</c15:txfldGUID>
                      <c15:f>AppCB!$D$7</c15:f>
                      <c15:dlblFieldTableCache>
                        <c:ptCount val="1"/>
                        <c:pt idx="0">
                          <c:v>50.3%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"/>
              <c:tx>
                <c:strRef>
                  <c:f>AppCB!$E$7</c:f>
                  <c:strCache>
                    <c:ptCount val="1"/>
                    <c:pt idx="0">
                      <c:v>49.6%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D6A5-4D78-98DE-609DCE1D3CBD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{976EFF5E-F664-4E4E-95F5-294E465B1D4E}</c15:txfldGUID>
                      <c15:f>AppCB!$E$7</c15:f>
                      <c15:dlblFieldTableCache>
                        <c:ptCount val="1"/>
                        <c:pt idx="0">
                          <c:v>49.6%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4"/>
              <c:tx>
                <c:strRef>
                  <c:f>AppCB!$F$7</c:f>
                  <c:strCache>
                    <c:ptCount val="1"/>
                    <c:pt idx="0">
                      <c:v>53.6%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D6A5-4D78-98DE-609DCE1D3CBD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{D2F7A264-4999-4751-A5BC-07FDC686684A}</c15:txfldGUID>
                      <c15:f>AppCB!$F$7</c15:f>
                      <c15:dlblFieldTableCache>
                        <c:ptCount val="1"/>
                        <c:pt idx="0">
                          <c:v>53.6%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5"/>
              <c:tx>
                <c:strRef>
                  <c:f>AppCB!$G$7</c:f>
                  <c:strCache>
                    <c:ptCount val="1"/>
                    <c:pt idx="0">
                      <c:v>51.8%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D6A5-4D78-98DE-609DCE1D3CBD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{2A0F1D2B-C6A8-4620-8BE3-2709311C1914}</c15:txfldGUID>
                      <c15:f>AppCB!$G$7</c15:f>
                      <c15:dlblFieldTableCache>
                        <c:ptCount val="1"/>
                        <c:pt idx="0">
                          <c:v>51.8%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6"/>
              <c:tx>
                <c:strRef>
                  <c:f>AppCB!$H$7</c:f>
                  <c:strCache>
                    <c:ptCount val="1"/>
                    <c:pt idx="0">
                      <c:v>54.3%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D6A5-4D78-98DE-609DCE1D3CBD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{43CE9580-A7B4-4BC5-8E41-DF45EAC3A2AF}</c15:txfldGUID>
                      <c15:f>AppCB!$H$7</c15:f>
                      <c15:dlblFieldTableCache>
                        <c:ptCount val="1"/>
                        <c:pt idx="0">
                          <c:v>54.3%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7"/>
              <c:tx>
                <c:strRef>
                  <c:f>AppCB!$I$7</c:f>
                  <c:strCache>
                    <c:ptCount val="1"/>
                    <c:pt idx="0">
                      <c:v>53.0%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D6A5-4D78-98DE-609DCE1D3CBD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{B17CE89B-28E6-4D50-8B23-35AD7E6282B0}</c15:txfldGUID>
                      <c15:f>AppCB!$I$7</c15:f>
                      <c15:dlblFieldTableCache>
                        <c:ptCount val="1"/>
                        <c:pt idx="0">
                          <c:v>53.0%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8"/>
              <c:tx>
                <c:strRef>
                  <c:f>AppCB!$J$7</c:f>
                  <c:strCache>
                    <c:ptCount val="1"/>
                    <c:pt idx="0">
                      <c:v>53.0%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D6A5-4D78-98DE-609DCE1D3CBD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{8354AF0C-CA7C-49D6-B9B3-E7AF6129E47E}</c15:txfldGUID>
                      <c15:f>AppCB!$J$7</c15:f>
                      <c15:dlblFieldTableCache>
                        <c:ptCount val="1"/>
                        <c:pt idx="0">
                          <c:v>53.0%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9"/>
              <c:tx>
                <c:strRef>
                  <c:f>AppCB!$K$7</c:f>
                  <c:strCache>
                    <c:ptCount val="1"/>
                    <c:pt idx="0">
                      <c:v>50.7%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D6A5-4D78-98DE-609DCE1D3CBD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{8EB3235E-1D1D-4586-BE79-414B2078403B}</c15:txfldGUID>
                      <c15:f>AppCB!$K$7</c15:f>
                      <c15:dlblFieldTableCache>
                        <c:ptCount val="1"/>
                        <c:pt idx="0">
                          <c:v>50.7%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0"/>
              <c:tx>
                <c:strRef>
                  <c:f>AppCB!$L$7</c:f>
                  <c:strCache>
                    <c:ptCount val="1"/>
                    <c:pt idx="0">
                      <c:v>52.5%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D6A5-4D78-98DE-609DCE1D3CBD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{D319DF5E-BE30-4290-95E8-25E38DFE2FCE}</c15:txfldGUID>
                      <c15:f>AppCB!$L$7</c15:f>
                      <c15:dlblFieldTableCache>
                        <c:ptCount val="1"/>
                        <c:pt idx="0">
                          <c:v>52.5%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1"/>
              <c:tx>
                <c:strRef>
                  <c:f>AppCB!$M$7</c:f>
                  <c:strCache>
                    <c:ptCount val="1"/>
                    <c:pt idx="0">
                      <c:v>48.2%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D6A5-4D78-98DE-609DCE1D3CBD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{4BE5B20E-5BA3-4298-BAC9-637D3C31A538}</c15:txfldGUID>
                      <c15:f>AppCB!$M$7</c15:f>
                      <c15:dlblFieldTableCache>
                        <c:ptCount val="1"/>
                        <c:pt idx="0">
                          <c:v>48.2%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2"/>
              <c:tx>
                <c:strRef>
                  <c:f>AppCB!$N$7</c:f>
                  <c:strCache>
                    <c:ptCount val="1"/>
                    <c:pt idx="0">
                      <c:v>55.0%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D6A5-4D78-98DE-609DCE1D3CBD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{596C800C-A5D9-4AEB-89EB-3482B8854D75}</c15:txfldGUID>
                      <c15:f>AppCB!$N$7</c15:f>
                      <c15:dlblFieldTableCache>
                        <c:ptCount val="1"/>
                        <c:pt idx="0">
                          <c:v>55.0%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3"/>
              <c:tx>
                <c:strRef>
                  <c:f>AppCB!$O$7</c:f>
                  <c:strCache>
                    <c:ptCount val="1"/>
                    <c:pt idx="0">
                      <c:v>50.0%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D6A5-4D78-98DE-609DCE1D3CBD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{F63E6A1B-EF57-414E-8856-01EDC63F696C}</c15:txfldGUID>
                      <c15:f>AppCB!$O$7</c15:f>
                      <c15:dlblFieldTableCache>
                        <c:ptCount val="1"/>
                        <c:pt idx="0">
                          <c:v>50.0%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4"/>
              <c:tx>
                <c:strRef>
                  <c:f>AppCB!$P$7</c:f>
                  <c:strCache>
                    <c:ptCount val="1"/>
                    <c:pt idx="0">
                      <c:v>45.5%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D6A5-4D78-98DE-609DCE1D3CBD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{CFC1E8D1-65F6-4376-B25D-AE0333B14739}</c15:txfldGUID>
                      <c15:f>AppCB!$P$7</c15:f>
                      <c15:dlblFieldTableCache>
                        <c:ptCount val="1"/>
                        <c:pt idx="0">
                          <c:v>45.5%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5"/>
              <c:tx>
                <c:strRef>
                  <c:f>AppCB!$Q$7</c:f>
                  <c:strCache>
                    <c:ptCount val="1"/>
                    <c:pt idx="0">
                      <c:v>64.8%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-5400000" vert="horz" wrap="square" lIns="38100" tIns="19050" rIns="38100" bIns="19050" anchor="ctr">
                  <a:spAutoFit/>
                </a:bodyPr>
                <a:lstStyle/>
                <a:p>
                  <a:pPr>
                    <a:defRPr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12F4-45A5-9F88-0FC49964D3B0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{5F3F70FD-E071-4C1F-A0F3-39845CCE77BE}</c15:txfldGUID>
                      <c15:f>AppCB!$Q$7</c15:f>
                      <c15:dlblFieldTableCache>
                        <c:ptCount val="1"/>
                        <c:pt idx="0">
                          <c:v>64.8%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AppCB!$B$3:$Q$3</c:f>
              <c:numCache>
                <c:formatCode>General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AppCB!$B$4:$Q$4</c:f>
              <c:numCache>
                <c:formatCode>#,##0</c:formatCode>
                <c:ptCount val="16"/>
                <c:pt idx="0">
                  <c:v>18393</c:v>
                </c:pt>
                <c:pt idx="1">
                  <c:v>14118</c:v>
                </c:pt>
                <c:pt idx="2">
                  <c:v>14951</c:v>
                </c:pt>
                <c:pt idx="3">
                  <c:v>13037</c:v>
                </c:pt>
                <c:pt idx="4">
                  <c:v>13126</c:v>
                </c:pt>
                <c:pt idx="5">
                  <c:v>11206</c:v>
                </c:pt>
                <c:pt idx="6">
                  <c:v>8413</c:v>
                </c:pt>
                <c:pt idx="7">
                  <c:v>10894</c:v>
                </c:pt>
                <c:pt idx="8">
                  <c:v>12497</c:v>
                </c:pt>
                <c:pt idx="9">
                  <c:v>13450</c:v>
                </c:pt>
                <c:pt idx="10">
                  <c:v>9009</c:v>
                </c:pt>
                <c:pt idx="11">
                  <c:v>7061</c:v>
                </c:pt>
                <c:pt idx="12">
                  <c:v>8074</c:v>
                </c:pt>
                <c:pt idx="13">
                  <c:v>12412</c:v>
                </c:pt>
                <c:pt idx="14">
                  <c:v>3228</c:v>
                </c:pt>
                <c:pt idx="15">
                  <c:v>3362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D6A5-4D78-98DE-609DCE1D3CBD}"/>
            </c:ext>
          </c:extLst>
        </c:ser>
        <c:ser>
          <c:idx val="1"/>
          <c:order val="1"/>
          <c:tx>
            <c:strRef>
              <c:f>AppCB!$A$5</c:f>
              <c:strCache>
                <c:ptCount val="1"/>
                <c:pt idx="0">
                  <c:v>Roman Catholic (n)</c:v>
                </c:pt>
              </c:strCache>
            </c:strRef>
          </c:tx>
          <c:invertIfNegative val="0"/>
          <c:dLbls>
            <c:dLbl>
              <c:idx val="0"/>
              <c:tx>
                <c:strRef>
                  <c:f>AppCB!$B$8</c:f>
                  <c:strCache>
                    <c:ptCount val="1"/>
                    <c:pt idx="0">
                      <c:v>48.3%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D6A5-4D78-98DE-609DCE1D3CBD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{99EACF5B-16D3-4DB7-BC60-D51181D0458E}</c15:txfldGUID>
                      <c15:f>AppCB!$B$8</c15:f>
                      <c15:dlblFieldTableCache>
                        <c:ptCount val="1"/>
                        <c:pt idx="0">
                          <c:v>48.3%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tx>
                <c:strRef>
                  <c:f>AppCB!$C$8</c:f>
                  <c:strCache>
                    <c:ptCount val="1"/>
                    <c:pt idx="0">
                      <c:v>49.7%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D6A5-4D78-98DE-609DCE1D3CBD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{276AD72C-6AD2-48E2-881D-9BE1F5D5C1E9}</c15:txfldGUID>
                      <c15:f>AppCB!$C$8</c15:f>
                      <c15:dlblFieldTableCache>
                        <c:ptCount val="1"/>
                        <c:pt idx="0">
                          <c:v>49.7%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tx>
                <c:strRef>
                  <c:f>AppCB!$D$8</c:f>
                  <c:strCache>
                    <c:ptCount val="1"/>
                    <c:pt idx="0">
                      <c:v>49.7%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D6A5-4D78-98DE-609DCE1D3CBD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{082188E8-6CA0-4E33-8CA8-996C7678009D}</c15:txfldGUID>
                      <c15:f>AppCB!$D$8</c15:f>
                      <c15:dlblFieldTableCache>
                        <c:ptCount val="1"/>
                        <c:pt idx="0">
                          <c:v>49.7%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"/>
              <c:tx>
                <c:strRef>
                  <c:f>AppCB!$E$8</c:f>
                  <c:strCache>
                    <c:ptCount val="1"/>
                    <c:pt idx="0">
                      <c:v>50.4%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D6A5-4D78-98DE-609DCE1D3CBD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{64A5900D-F410-4E7A-8402-BED6657BFC0A}</c15:txfldGUID>
                      <c15:f>AppCB!$E$8</c15:f>
                      <c15:dlblFieldTableCache>
                        <c:ptCount val="1"/>
                        <c:pt idx="0">
                          <c:v>50.4%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4"/>
              <c:tx>
                <c:strRef>
                  <c:f>AppCB!$F$8</c:f>
                  <c:strCache>
                    <c:ptCount val="1"/>
                    <c:pt idx="0">
                      <c:v>46.4%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4-D6A5-4D78-98DE-609DCE1D3CBD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{147ABEC4-C3FA-43D8-8891-253511F0BBAE}</c15:txfldGUID>
                      <c15:f>AppCB!$F$8</c15:f>
                      <c15:dlblFieldTableCache>
                        <c:ptCount val="1"/>
                        <c:pt idx="0">
                          <c:v>46.4%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5"/>
              <c:tx>
                <c:strRef>
                  <c:f>AppCB!$G$8</c:f>
                  <c:strCache>
                    <c:ptCount val="1"/>
                    <c:pt idx="0">
                      <c:v>48.2%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5-D6A5-4D78-98DE-609DCE1D3CBD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{5FA40A92-3E0C-4B4B-9ACF-75ACD103770A}</c15:txfldGUID>
                      <c15:f>AppCB!$G$8</c15:f>
                      <c15:dlblFieldTableCache>
                        <c:ptCount val="1"/>
                        <c:pt idx="0">
                          <c:v>48.2%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6"/>
              <c:tx>
                <c:strRef>
                  <c:f>AppCB!$H$8</c:f>
                  <c:strCache>
                    <c:ptCount val="1"/>
                    <c:pt idx="0">
                      <c:v>45.7%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6-D6A5-4D78-98DE-609DCE1D3CBD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{BE6DDA01-F338-4487-B0C9-2B9BE9BC6111}</c15:txfldGUID>
                      <c15:f>AppCB!$H$8</c15:f>
                      <c15:dlblFieldTableCache>
                        <c:ptCount val="1"/>
                        <c:pt idx="0">
                          <c:v>45.7%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7"/>
              <c:tx>
                <c:strRef>
                  <c:f>AppCB!$I$8</c:f>
                  <c:strCache>
                    <c:ptCount val="1"/>
                    <c:pt idx="0">
                      <c:v>47.0%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7-D6A5-4D78-98DE-609DCE1D3CBD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{F04FA4D2-3AF7-4B60-A0E3-E2E45E796CF7}</c15:txfldGUID>
                      <c15:f>AppCB!$I$8</c15:f>
                      <c15:dlblFieldTableCache>
                        <c:ptCount val="1"/>
                        <c:pt idx="0">
                          <c:v>47.0%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8"/>
              <c:tx>
                <c:strRef>
                  <c:f>AppCB!$J$8</c:f>
                  <c:strCache>
                    <c:ptCount val="1"/>
                    <c:pt idx="0">
                      <c:v>47.0%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8-D6A5-4D78-98DE-609DCE1D3CBD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{7EDF1B0D-6EB7-4C64-88E0-5B68FB780082}</c15:txfldGUID>
                      <c15:f>AppCB!$J$8</c15:f>
                      <c15:dlblFieldTableCache>
                        <c:ptCount val="1"/>
                        <c:pt idx="0">
                          <c:v>47.0%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9"/>
              <c:tx>
                <c:strRef>
                  <c:f>AppCB!$K$8</c:f>
                  <c:strCache>
                    <c:ptCount val="1"/>
                    <c:pt idx="0">
                      <c:v>49.3%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9-D6A5-4D78-98DE-609DCE1D3CBD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{E5549538-9531-4739-BF03-BA0462DA6EF6}</c15:txfldGUID>
                      <c15:f>AppCB!$K$8</c15:f>
                      <c15:dlblFieldTableCache>
                        <c:ptCount val="1"/>
                        <c:pt idx="0">
                          <c:v>49.3%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0"/>
              <c:tx>
                <c:strRef>
                  <c:f>AppCB!$L$8</c:f>
                  <c:strCache>
                    <c:ptCount val="1"/>
                    <c:pt idx="0">
                      <c:v>47.5%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A-D6A5-4D78-98DE-609DCE1D3CBD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{84D4ED3C-2DB1-45B4-88C7-0CA083B985AF}</c15:txfldGUID>
                      <c15:f>AppCB!$L$8</c15:f>
                      <c15:dlblFieldTableCache>
                        <c:ptCount val="1"/>
                        <c:pt idx="0">
                          <c:v>47.5%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1"/>
              <c:tx>
                <c:strRef>
                  <c:f>AppCB!$M$8</c:f>
                  <c:strCache>
                    <c:ptCount val="1"/>
                    <c:pt idx="0">
                      <c:v>51.8%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B-D6A5-4D78-98DE-609DCE1D3CBD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{9FC3155A-5B9B-4A17-A41A-4DDBD1D3048F}</c15:txfldGUID>
                      <c15:f>AppCB!$M$8</c15:f>
                      <c15:dlblFieldTableCache>
                        <c:ptCount val="1"/>
                        <c:pt idx="0">
                          <c:v>51.8%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2"/>
              <c:tx>
                <c:strRef>
                  <c:f>AppCB!$N$8</c:f>
                  <c:strCache>
                    <c:ptCount val="1"/>
                    <c:pt idx="0">
                      <c:v>45.0%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C-D6A5-4D78-98DE-609DCE1D3CBD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{BF64292E-9A19-4EF3-A587-0C0369146419}</c15:txfldGUID>
                      <c15:f>AppCB!$N$8</c15:f>
                      <c15:dlblFieldTableCache>
                        <c:ptCount val="1"/>
                        <c:pt idx="0">
                          <c:v>45.0%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3"/>
              <c:tx>
                <c:strRef>
                  <c:f>AppCB!$O$8</c:f>
                  <c:strCache>
                    <c:ptCount val="1"/>
                    <c:pt idx="0">
                      <c:v>50.0%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D-D6A5-4D78-98DE-609DCE1D3CBD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{9A412DE4-F727-4687-A115-E2D31160B4DD}</c15:txfldGUID>
                      <c15:f>AppCB!$O$8</c15:f>
                      <c15:dlblFieldTableCache>
                        <c:ptCount val="1"/>
                        <c:pt idx="0">
                          <c:v>50.0%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4"/>
              <c:tx>
                <c:strRef>
                  <c:f>AppCB!$P$8</c:f>
                  <c:strCache>
                    <c:ptCount val="1"/>
                    <c:pt idx="0">
                      <c:v>54.5%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E-D6A5-4D78-98DE-609DCE1D3CBD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{A1B04814-3B1A-4054-9708-AB08129ECA05}</c15:txfldGUID>
                      <c15:f>AppCB!$P$8</c15:f>
                      <c15:dlblFieldTableCache>
                        <c:ptCount val="1"/>
                        <c:pt idx="0">
                          <c:v>54.5%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5"/>
              <c:tx>
                <c:strRef>
                  <c:f>AppCB!$Q$8</c:f>
                  <c:strCache>
                    <c:ptCount val="1"/>
                    <c:pt idx="0">
                      <c:v>35.2%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-5400000" vert="horz" wrap="square" lIns="38100" tIns="19050" rIns="38100" bIns="19050" anchor="ctr">
                  <a:spAutoFit/>
                </a:bodyPr>
                <a:lstStyle/>
                <a:p>
                  <a:pPr>
                    <a:defRPr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12F4-45A5-9F88-0FC49964D3B0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{492BB140-C892-4ADC-B23C-D3C5919F9C81}</c15:txfldGUID>
                      <c15:f>AppCB!$Q$8</c15:f>
                      <c15:dlblFieldTableCache>
                        <c:ptCount val="1"/>
                        <c:pt idx="0">
                          <c:v>35.2%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AppCB!$B$3:$Q$3</c:f>
              <c:numCache>
                <c:formatCode>General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AppCB!$B$5:$Q$5</c:f>
              <c:numCache>
                <c:formatCode>#,##0</c:formatCode>
                <c:ptCount val="16"/>
                <c:pt idx="0">
                  <c:v>17169</c:v>
                </c:pt>
                <c:pt idx="1">
                  <c:v>13927</c:v>
                </c:pt>
                <c:pt idx="2">
                  <c:v>14744</c:v>
                </c:pt>
                <c:pt idx="3">
                  <c:v>13267</c:v>
                </c:pt>
                <c:pt idx="4">
                  <c:v>11343</c:v>
                </c:pt>
                <c:pt idx="5">
                  <c:v>10414</c:v>
                </c:pt>
                <c:pt idx="6">
                  <c:v>7086</c:v>
                </c:pt>
                <c:pt idx="7">
                  <c:v>9669</c:v>
                </c:pt>
                <c:pt idx="8">
                  <c:v>11094</c:v>
                </c:pt>
                <c:pt idx="9">
                  <c:v>13091</c:v>
                </c:pt>
                <c:pt idx="10">
                  <c:v>8158</c:v>
                </c:pt>
                <c:pt idx="11">
                  <c:v>7599</c:v>
                </c:pt>
                <c:pt idx="12">
                  <c:v>6599</c:v>
                </c:pt>
                <c:pt idx="13">
                  <c:v>12431</c:v>
                </c:pt>
                <c:pt idx="14">
                  <c:v>3863</c:v>
                </c:pt>
                <c:pt idx="15">
                  <c:v>1824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F-D6A5-4D78-98DE-609DCE1D3C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8"/>
        <c:overlap val="100"/>
        <c:axId val="524309536"/>
        <c:axId val="524307184"/>
      </c:barChart>
      <c:catAx>
        <c:axId val="524309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524307184"/>
        <c:crosses val="autoZero"/>
        <c:auto val="1"/>
        <c:lblAlgn val="ctr"/>
        <c:lblOffset val="100"/>
        <c:noMultiLvlLbl val="0"/>
      </c:catAx>
      <c:valAx>
        <c:axId val="52430718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crossAx val="52430953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txPr>
    <a:bodyPr/>
    <a:lstStyle/>
    <a:p>
      <a:pPr>
        <a:defRPr sz="1050">
          <a:latin typeface="Arial Narrow" pitchFamily="34" charset="0"/>
        </a:defRPr>
      </a:pPr>
      <a:endParaRPr lang="en-US"/>
    </a:p>
  </c:tx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AppSex!$A$4</c:f>
              <c:strCache>
                <c:ptCount val="1"/>
                <c:pt idx="0">
                  <c:v>Male (n)</c:v>
                </c:pt>
              </c:strCache>
            </c:strRef>
          </c:tx>
          <c:invertIfNegative val="0"/>
          <c:dLbls>
            <c:dLbl>
              <c:idx val="0"/>
              <c:tx>
                <c:strRef>
                  <c:f>AppSex!$B$7</c:f>
                  <c:strCache>
                    <c:ptCount val="1"/>
                    <c:pt idx="0">
                      <c:v>45.1%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22A9-4BAB-ACAB-4BE1DBDA2F7F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{2F32002B-C8C8-4E1E-B4B0-9826C3661AAA}</c15:txfldGUID>
                      <c15:f>AppSex!$B$7</c15:f>
                      <c15:dlblFieldTableCache>
                        <c:ptCount val="1"/>
                        <c:pt idx="0">
                          <c:v>45.1%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tx>
                <c:strRef>
                  <c:f>AppSex!$C$7</c:f>
                  <c:strCache>
                    <c:ptCount val="1"/>
                    <c:pt idx="0">
                      <c:v>44.6%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22A9-4BAB-ACAB-4BE1DBDA2F7F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{4EA1BD7A-524D-4CDC-9C92-B48A6B0ED76E}</c15:txfldGUID>
                      <c15:f>AppSex!$C$7</c15:f>
                      <c15:dlblFieldTableCache>
                        <c:ptCount val="1"/>
                        <c:pt idx="0">
                          <c:v>44.6%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tx>
                <c:strRef>
                  <c:f>AppSex!$D$7</c:f>
                  <c:strCache>
                    <c:ptCount val="1"/>
                    <c:pt idx="0">
                      <c:v>49.9%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22A9-4BAB-ACAB-4BE1DBDA2F7F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{74BBB2E6-ABB4-4D60-8C07-40D6210453B0}</c15:txfldGUID>
                      <c15:f>AppSex!$D$7</c15:f>
                      <c15:dlblFieldTableCache>
                        <c:ptCount val="1"/>
                        <c:pt idx="0">
                          <c:v>49.9%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"/>
              <c:tx>
                <c:strRef>
                  <c:f>AppSex!$E$7</c:f>
                  <c:strCache>
                    <c:ptCount val="1"/>
                    <c:pt idx="0">
                      <c:v>48.8%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22A9-4BAB-ACAB-4BE1DBDA2F7F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{9C17CEA5-0388-4110-894E-E91A90DA90AB}</c15:txfldGUID>
                      <c15:f>AppSex!$E$7</c15:f>
                      <c15:dlblFieldTableCache>
                        <c:ptCount val="1"/>
                        <c:pt idx="0">
                          <c:v>48.8%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4"/>
              <c:tx>
                <c:strRef>
                  <c:f>AppSex!$F$7</c:f>
                  <c:strCache>
                    <c:ptCount val="1"/>
                    <c:pt idx="0">
                      <c:v>53.7%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22A9-4BAB-ACAB-4BE1DBDA2F7F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{CD176D8F-2BF8-425E-846E-B028616312CC}</c15:txfldGUID>
                      <c15:f>AppSex!$F$7</c15:f>
                      <c15:dlblFieldTableCache>
                        <c:ptCount val="1"/>
                        <c:pt idx="0">
                          <c:v>53.7%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5"/>
              <c:tx>
                <c:strRef>
                  <c:f>AppSex!$G$7</c:f>
                  <c:strCache>
                    <c:ptCount val="1"/>
                    <c:pt idx="0">
                      <c:v>51.0%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22A9-4BAB-ACAB-4BE1DBDA2F7F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{1C5E89FA-2174-48E9-9407-E8EDC686A893}</c15:txfldGUID>
                      <c15:f>AppSex!$G$7</c15:f>
                      <c15:dlblFieldTableCache>
                        <c:ptCount val="1"/>
                        <c:pt idx="0">
                          <c:v>51.0%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6"/>
              <c:tx>
                <c:strRef>
                  <c:f>AppSex!$H$7</c:f>
                  <c:strCache>
                    <c:ptCount val="1"/>
                    <c:pt idx="0">
                      <c:v>53.1%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22A9-4BAB-ACAB-4BE1DBDA2F7F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{0E5F3587-D6EB-4FCC-BB63-DFEDB429471F}</c15:txfldGUID>
                      <c15:f>AppSex!$H$7</c15:f>
                      <c15:dlblFieldTableCache>
                        <c:ptCount val="1"/>
                        <c:pt idx="0">
                          <c:v>53.1%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7"/>
              <c:tx>
                <c:strRef>
                  <c:f>AppSex!$I$7</c:f>
                  <c:strCache>
                    <c:ptCount val="1"/>
                    <c:pt idx="0">
                      <c:v>48.3%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22A9-4BAB-ACAB-4BE1DBDA2F7F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{6E1ED73F-3A94-4C41-B0C7-1A1BC1E8DE76}</c15:txfldGUID>
                      <c15:f>AppSex!$I$7</c15:f>
                      <c15:dlblFieldTableCache>
                        <c:ptCount val="1"/>
                        <c:pt idx="0">
                          <c:v>48.3%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8"/>
              <c:tx>
                <c:strRef>
                  <c:f>AppSex!$J$7</c:f>
                  <c:strCache>
                    <c:ptCount val="1"/>
                    <c:pt idx="0">
                      <c:v>50.4%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22A9-4BAB-ACAB-4BE1DBDA2F7F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{47CE68AD-2247-4AD4-839B-B41FB48D78A2}</c15:txfldGUID>
                      <c15:f>AppSex!$J$7</c15:f>
                      <c15:dlblFieldTableCache>
                        <c:ptCount val="1"/>
                        <c:pt idx="0">
                          <c:v>50.4%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9"/>
              <c:tx>
                <c:strRef>
                  <c:f>AppSex!$K$7</c:f>
                  <c:strCache>
                    <c:ptCount val="1"/>
                    <c:pt idx="0">
                      <c:v>51.5%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22A9-4BAB-ACAB-4BE1DBDA2F7F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{9DA89C84-2C06-4228-8013-E5D690E984A1}</c15:txfldGUID>
                      <c15:f>AppSex!$K$7</c15:f>
                      <c15:dlblFieldTableCache>
                        <c:ptCount val="1"/>
                        <c:pt idx="0">
                          <c:v>51.5%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0"/>
              <c:tx>
                <c:strRef>
                  <c:f>AppSex!$L$7</c:f>
                  <c:strCache>
                    <c:ptCount val="1"/>
                    <c:pt idx="0">
                      <c:v>54.6%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22A9-4BAB-ACAB-4BE1DBDA2F7F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{334EF844-B44B-4665-BD6E-56957F3AE944}</c15:txfldGUID>
                      <c15:f>AppSex!$L$7</c15:f>
                      <c15:dlblFieldTableCache>
                        <c:ptCount val="1"/>
                        <c:pt idx="0">
                          <c:v>54.6%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1"/>
              <c:tx>
                <c:strRef>
                  <c:f>AppSex!$M$7</c:f>
                  <c:strCache>
                    <c:ptCount val="1"/>
                    <c:pt idx="0">
                      <c:v>52.1%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22A9-4BAB-ACAB-4BE1DBDA2F7F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{D4418202-BBE6-4238-8C0D-3AC92150459F}</c15:txfldGUID>
                      <c15:f>AppSex!$M$7</c15:f>
                      <c15:dlblFieldTableCache>
                        <c:ptCount val="1"/>
                        <c:pt idx="0">
                          <c:v>52.1%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2"/>
              <c:tx>
                <c:strRef>
                  <c:f>AppSex!$N$7</c:f>
                  <c:strCache>
                    <c:ptCount val="1"/>
                    <c:pt idx="0">
                      <c:v>64.4%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22A9-4BAB-ACAB-4BE1DBDA2F7F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{3F48A257-2D10-457C-BF67-1D1B4397C69B}</c15:txfldGUID>
                      <c15:f>AppSex!$N$7</c15:f>
                      <c15:dlblFieldTableCache>
                        <c:ptCount val="1"/>
                        <c:pt idx="0">
                          <c:v>64.4%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3"/>
              <c:tx>
                <c:strRef>
                  <c:f>AppSex!$O$7</c:f>
                  <c:strCache>
                    <c:ptCount val="1"/>
                    <c:pt idx="0">
                      <c:v>52.8%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22A9-4BAB-ACAB-4BE1DBDA2F7F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{04F685D5-5F41-43E0-AA21-62C1C3458D51}</c15:txfldGUID>
                      <c15:f>AppSex!$O$7</c15:f>
                      <c15:dlblFieldTableCache>
                        <c:ptCount val="1"/>
                        <c:pt idx="0">
                          <c:v>52.8%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4"/>
              <c:tx>
                <c:strRef>
                  <c:f>AppSex!$P$7</c:f>
                  <c:strCache>
                    <c:ptCount val="1"/>
                    <c:pt idx="0">
                      <c:v>56.1%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22A9-4BAB-ACAB-4BE1DBDA2F7F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{662222F0-9D0B-4902-AF67-CB7DCA8B4DC4}</c15:txfldGUID>
                      <c15:f>AppSex!$P$7</c15:f>
                      <c15:dlblFieldTableCache>
                        <c:ptCount val="1"/>
                        <c:pt idx="0">
                          <c:v>56.1%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5"/>
              <c:tx>
                <c:strRef>
                  <c:f>AppSex!$Q$7</c:f>
                  <c:strCache>
                    <c:ptCount val="1"/>
                    <c:pt idx="0">
                      <c:v>60.4%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-5400000" vert="horz" wrap="square" lIns="38100" tIns="19050" rIns="38100" bIns="19050" anchor="ctr">
                  <a:spAutoFit/>
                </a:bodyPr>
                <a:lstStyle/>
                <a:p>
                  <a:pPr>
                    <a:defRPr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5E39-41C5-84B4-9612CAB81AD2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{EAD8F639-FD70-4B43-8767-2540E7774FAD}</c15:txfldGUID>
                      <c15:f>AppSex!$Q$7</c15:f>
                      <c15:dlblFieldTableCache>
                        <c:ptCount val="1"/>
                        <c:pt idx="0">
                          <c:v>60.4%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AppSex!$B$3:$Q$3</c:f>
              <c:numCache>
                <c:formatCode>General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AppSex!$B$4:$Q$4</c:f>
              <c:numCache>
                <c:formatCode>#,##0</c:formatCode>
                <c:ptCount val="16"/>
                <c:pt idx="0">
                  <c:v>16711</c:v>
                </c:pt>
                <c:pt idx="1">
                  <c:v>13064</c:v>
                </c:pt>
                <c:pt idx="2">
                  <c:v>15512</c:v>
                </c:pt>
                <c:pt idx="3">
                  <c:v>13477</c:v>
                </c:pt>
                <c:pt idx="4">
                  <c:v>13990</c:v>
                </c:pt>
                <c:pt idx="5">
                  <c:v>11591</c:v>
                </c:pt>
                <c:pt idx="6">
                  <c:v>8712</c:v>
                </c:pt>
                <c:pt idx="7">
                  <c:v>10280</c:v>
                </c:pt>
                <c:pt idx="8">
                  <c:v>12824</c:v>
                </c:pt>
                <c:pt idx="9">
                  <c:v>14704</c:v>
                </c:pt>
                <c:pt idx="10">
                  <c:v>9892</c:v>
                </c:pt>
                <c:pt idx="11">
                  <c:v>8127</c:v>
                </c:pt>
                <c:pt idx="12">
                  <c:v>10294</c:v>
                </c:pt>
                <c:pt idx="13">
                  <c:v>14217</c:v>
                </c:pt>
                <c:pt idx="14">
                  <c:v>4426</c:v>
                </c:pt>
                <c:pt idx="15">
                  <c:v>3812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22A9-4BAB-ACAB-4BE1DBDA2F7F}"/>
            </c:ext>
          </c:extLst>
        </c:ser>
        <c:ser>
          <c:idx val="1"/>
          <c:order val="1"/>
          <c:tx>
            <c:strRef>
              <c:f>AppSex!$A$5</c:f>
              <c:strCache>
                <c:ptCount val="1"/>
                <c:pt idx="0">
                  <c:v>Female (n)</c:v>
                </c:pt>
              </c:strCache>
            </c:strRef>
          </c:tx>
          <c:invertIfNegative val="0"/>
          <c:dLbls>
            <c:dLbl>
              <c:idx val="0"/>
              <c:tx>
                <c:strRef>
                  <c:f>AppSex!$B$8</c:f>
                  <c:strCache>
                    <c:ptCount val="1"/>
                    <c:pt idx="0">
                      <c:v>54.9%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22A9-4BAB-ACAB-4BE1DBDA2F7F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{2995615F-C1A6-4707-AAD0-6A7A682C54C7}</c15:txfldGUID>
                      <c15:f>AppSex!$B$8</c15:f>
                      <c15:dlblFieldTableCache>
                        <c:ptCount val="1"/>
                        <c:pt idx="0">
                          <c:v>54.9%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tx>
                <c:strRef>
                  <c:f>AppSex!$C$8</c:f>
                  <c:strCache>
                    <c:ptCount val="1"/>
                    <c:pt idx="0">
                      <c:v>55.4%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22A9-4BAB-ACAB-4BE1DBDA2F7F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{F72BBCF5-1C31-491D-96DD-E582CC41566D}</c15:txfldGUID>
                      <c15:f>AppSex!$C$8</c15:f>
                      <c15:dlblFieldTableCache>
                        <c:ptCount val="1"/>
                        <c:pt idx="0">
                          <c:v>55.4%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tx>
                <c:strRef>
                  <c:f>AppSex!$D$8</c:f>
                  <c:strCache>
                    <c:ptCount val="1"/>
                    <c:pt idx="0">
                      <c:v>50.1%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22A9-4BAB-ACAB-4BE1DBDA2F7F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{65F23DA5-0A9A-4642-8B3D-74DA0A92AC6B}</c15:txfldGUID>
                      <c15:f>AppSex!$D$8</c15:f>
                      <c15:dlblFieldTableCache>
                        <c:ptCount val="1"/>
                        <c:pt idx="0">
                          <c:v>50.1%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"/>
              <c:tx>
                <c:strRef>
                  <c:f>AppSex!$E$8</c:f>
                  <c:strCache>
                    <c:ptCount val="1"/>
                    <c:pt idx="0">
                      <c:v>51.2%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22A9-4BAB-ACAB-4BE1DBDA2F7F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{DD2E880E-2B0A-45B0-B912-CB18DFA256B6}</c15:txfldGUID>
                      <c15:f>AppSex!$E$8</c15:f>
                      <c15:dlblFieldTableCache>
                        <c:ptCount val="1"/>
                        <c:pt idx="0">
                          <c:v>51.2%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4"/>
              <c:tx>
                <c:strRef>
                  <c:f>AppSex!$F$8</c:f>
                  <c:strCache>
                    <c:ptCount val="1"/>
                    <c:pt idx="0">
                      <c:v>46.3%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4-22A9-4BAB-ACAB-4BE1DBDA2F7F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{036EC2DE-682E-4DEC-BEFC-65A71281979C}</c15:txfldGUID>
                      <c15:f>AppSex!$F$8</c15:f>
                      <c15:dlblFieldTableCache>
                        <c:ptCount val="1"/>
                        <c:pt idx="0">
                          <c:v>46.3%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5"/>
              <c:tx>
                <c:strRef>
                  <c:f>AppSex!$G$8</c:f>
                  <c:strCache>
                    <c:ptCount val="1"/>
                    <c:pt idx="0">
                      <c:v>49.0%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5-22A9-4BAB-ACAB-4BE1DBDA2F7F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{54D55B58-B314-4D19-BDAF-535EA402CB8C}</c15:txfldGUID>
                      <c15:f>AppSex!$G$8</c15:f>
                      <c15:dlblFieldTableCache>
                        <c:ptCount val="1"/>
                        <c:pt idx="0">
                          <c:v>49.0%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6"/>
              <c:tx>
                <c:strRef>
                  <c:f>AppSex!$H$8</c:f>
                  <c:strCache>
                    <c:ptCount val="1"/>
                    <c:pt idx="0">
                      <c:v>46.9%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6-22A9-4BAB-ACAB-4BE1DBDA2F7F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{C2E2E441-211F-4B45-8B11-4DF96AD7880B}</c15:txfldGUID>
                      <c15:f>AppSex!$H$8</c15:f>
                      <c15:dlblFieldTableCache>
                        <c:ptCount val="1"/>
                        <c:pt idx="0">
                          <c:v>46.9%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7"/>
              <c:tx>
                <c:strRef>
                  <c:f>AppSex!$I$8</c:f>
                  <c:strCache>
                    <c:ptCount val="1"/>
                    <c:pt idx="0">
                      <c:v>51.7%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7-22A9-4BAB-ACAB-4BE1DBDA2F7F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{4BFB311A-0CE3-4322-BAE6-8B5677FED209}</c15:txfldGUID>
                      <c15:f>AppSex!$I$8</c15:f>
                      <c15:dlblFieldTableCache>
                        <c:ptCount val="1"/>
                        <c:pt idx="0">
                          <c:v>51.7%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8"/>
              <c:tx>
                <c:strRef>
                  <c:f>AppSex!$J$8</c:f>
                  <c:strCache>
                    <c:ptCount val="1"/>
                    <c:pt idx="0">
                      <c:v>49.6%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8-22A9-4BAB-ACAB-4BE1DBDA2F7F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{580402AE-4133-4E03-A976-9774F188A16C}</c15:txfldGUID>
                      <c15:f>AppSex!$J$8</c15:f>
                      <c15:dlblFieldTableCache>
                        <c:ptCount val="1"/>
                        <c:pt idx="0">
                          <c:v>49.6%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9"/>
              <c:tx>
                <c:strRef>
                  <c:f>AppSex!$K$8</c:f>
                  <c:strCache>
                    <c:ptCount val="1"/>
                    <c:pt idx="0">
                      <c:v>48.5%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9-22A9-4BAB-ACAB-4BE1DBDA2F7F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{D94CA6A1-7B95-44E4-9CA6-D19C69544E56}</c15:txfldGUID>
                      <c15:f>AppSex!$K$8</c15:f>
                      <c15:dlblFieldTableCache>
                        <c:ptCount val="1"/>
                        <c:pt idx="0">
                          <c:v>48.5%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0"/>
              <c:tx>
                <c:strRef>
                  <c:f>AppSex!$L$8</c:f>
                  <c:strCache>
                    <c:ptCount val="1"/>
                    <c:pt idx="0">
                      <c:v>45.4%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A-22A9-4BAB-ACAB-4BE1DBDA2F7F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{4CA51935-2C51-4E25-811C-2A92CB5CFE3C}</c15:txfldGUID>
                      <c15:f>AppSex!$L$8</c15:f>
                      <c15:dlblFieldTableCache>
                        <c:ptCount val="1"/>
                        <c:pt idx="0">
                          <c:v>45.4%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1"/>
              <c:tx>
                <c:strRef>
                  <c:f>AppSex!$M$8</c:f>
                  <c:strCache>
                    <c:ptCount val="1"/>
                    <c:pt idx="0">
                      <c:v>47.9%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B-22A9-4BAB-ACAB-4BE1DBDA2F7F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{A9F370FD-2B64-4354-9C70-4AF681CF163A}</c15:txfldGUID>
                      <c15:f>AppSex!$M$8</c15:f>
                      <c15:dlblFieldTableCache>
                        <c:ptCount val="1"/>
                        <c:pt idx="0">
                          <c:v>47.9%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2"/>
              <c:tx>
                <c:strRef>
                  <c:f>AppSex!$N$8</c:f>
                  <c:strCache>
                    <c:ptCount val="1"/>
                    <c:pt idx="0">
                      <c:v>35.6%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C-22A9-4BAB-ACAB-4BE1DBDA2F7F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{9EC7E81E-B42F-4B91-AE33-D21613FBA243}</c15:txfldGUID>
                      <c15:f>AppSex!$N$8</c15:f>
                      <c15:dlblFieldTableCache>
                        <c:ptCount val="1"/>
                        <c:pt idx="0">
                          <c:v>35.6%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3"/>
              <c:tx>
                <c:strRef>
                  <c:f>AppSex!$O$8</c:f>
                  <c:strCache>
                    <c:ptCount val="1"/>
                    <c:pt idx="0">
                      <c:v>47.2%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D-22A9-4BAB-ACAB-4BE1DBDA2F7F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{4B700576-8162-4819-9CC0-F38C4F3BA113}</c15:txfldGUID>
                      <c15:f>AppSex!$O$8</c15:f>
                      <c15:dlblFieldTableCache>
                        <c:ptCount val="1"/>
                        <c:pt idx="0">
                          <c:v>47.2%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4"/>
              <c:tx>
                <c:strRef>
                  <c:f>AppSex!$P$8</c:f>
                  <c:strCache>
                    <c:ptCount val="1"/>
                    <c:pt idx="0">
                      <c:v>43.9%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E-22A9-4BAB-ACAB-4BE1DBDA2F7F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{980FDCCE-2D6E-4D83-B4C6-D4875EB00828}</c15:txfldGUID>
                      <c15:f>AppSex!$P$8</c15:f>
                      <c15:dlblFieldTableCache>
                        <c:ptCount val="1"/>
                        <c:pt idx="0">
                          <c:v>43.9%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5"/>
              <c:tx>
                <c:strRef>
                  <c:f>AppSex!$Q$8</c:f>
                  <c:strCache>
                    <c:ptCount val="1"/>
                    <c:pt idx="0">
                      <c:v>39.6%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-5400000" vert="horz" wrap="square" lIns="38100" tIns="19050" rIns="38100" bIns="19050" anchor="ctr">
                  <a:spAutoFit/>
                </a:bodyPr>
                <a:lstStyle/>
                <a:p>
                  <a:pPr>
                    <a:defRPr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5E39-41C5-84B4-9612CAB81AD2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{36719EDF-A126-4D2E-8E52-74861FE61948}</c15:txfldGUID>
                      <c15:f>AppSex!$Q$8</c15:f>
                      <c15:dlblFieldTableCache>
                        <c:ptCount val="1"/>
                        <c:pt idx="0">
                          <c:v>39.6%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AppSex!$B$3:$Q$3</c:f>
              <c:numCache>
                <c:formatCode>General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AppSex!$B$5:$Q$5</c:f>
              <c:numCache>
                <c:formatCode>#,##0</c:formatCode>
                <c:ptCount val="16"/>
                <c:pt idx="0">
                  <c:v>20376</c:v>
                </c:pt>
                <c:pt idx="1">
                  <c:v>16258</c:v>
                </c:pt>
                <c:pt idx="2">
                  <c:v>15572</c:v>
                </c:pt>
                <c:pt idx="3">
                  <c:v>14129</c:v>
                </c:pt>
                <c:pt idx="4">
                  <c:v>12067</c:v>
                </c:pt>
                <c:pt idx="5">
                  <c:v>11144</c:v>
                </c:pt>
                <c:pt idx="6">
                  <c:v>7684</c:v>
                </c:pt>
                <c:pt idx="7">
                  <c:v>11020</c:v>
                </c:pt>
                <c:pt idx="8">
                  <c:v>12603</c:v>
                </c:pt>
                <c:pt idx="9">
                  <c:v>13830</c:v>
                </c:pt>
                <c:pt idx="10">
                  <c:v>8123</c:v>
                </c:pt>
                <c:pt idx="11">
                  <c:v>7457</c:v>
                </c:pt>
                <c:pt idx="12">
                  <c:v>5687</c:v>
                </c:pt>
                <c:pt idx="13">
                  <c:v>12717</c:v>
                </c:pt>
                <c:pt idx="14">
                  <c:v>3458</c:v>
                </c:pt>
                <c:pt idx="15">
                  <c:v>2497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F-22A9-4BAB-ACAB-4BE1DBDA2F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8"/>
        <c:overlap val="100"/>
        <c:axId val="524307968"/>
        <c:axId val="524308360"/>
      </c:barChart>
      <c:catAx>
        <c:axId val="524307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524308360"/>
        <c:crosses val="autoZero"/>
        <c:auto val="1"/>
        <c:lblAlgn val="ctr"/>
        <c:lblOffset val="100"/>
        <c:noMultiLvlLbl val="0"/>
      </c:catAx>
      <c:valAx>
        <c:axId val="5243083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crossAx val="52430796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txPr>
    <a:bodyPr/>
    <a:lstStyle/>
    <a:p>
      <a:pPr>
        <a:defRPr sz="1050">
          <a:latin typeface="Arial Narrow" pitchFamily="34" charset="0"/>
        </a:defRPr>
      </a:pPr>
      <a:endParaRPr lang="en-US"/>
    </a:p>
  </c:txPr>
  <c:printSettings>
    <c:headerFooter/>
    <c:pageMargins b="0.75000000000000577" l="0.70000000000000062" r="0.70000000000000062" t="0.75000000000000577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535315438511362"/>
          <c:y val="1.7353874243980372E-2"/>
          <c:w val="0.7676478675459687"/>
          <c:h val="0.74160191514522222"/>
        </c:manualLayout>
      </c:layout>
      <c:lineChart>
        <c:grouping val="standard"/>
        <c:varyColors val="0"/>
        <c:ser>
          <c:idx val="0"/>
          <c:order val="0"/>
          <c:tx>
            <c:strRef>
              <c:f>AppCBSex!$A$10:$B$10</c:f>
              <c:strCache>
                <c:ptCount val="2"/>
                <c:pt idx="0">
                  <c:v>Protestant</c:v>
                </c:pt>
                <c:pt idx="1">
                  <c:v>Male</c:v>
                </c:pt>
              </c:strCache>
            </c:strRef>
          </c:tx>
          <c:dLbls>
            <c:dLbl>
              <c:idx val="0"/>
              <c:layout>
                <c:manualLayout>
                  <c:x val="-3.8521734949078415E-2"/>
                  <c:y val="-2.3260809819897341E-2"/>
                </c:manualLayout>
              </c:layout>
              <c:tx>
                <c:strRef>
                  <c:f>AppCBSex!$C$4</c:f>
                  <c:strCache>
                    <c:ptCount val="1"/>
                    <c:pt idx="0">
                      <c:v>23.9%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5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813B-4E39-A481-F057313E142B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{9462105D-51B5-474A-AFD4-19E33A896CA3}</c15:txfldGUID>
                      <c15:f>AppCBSex!$C$4</c15:f>
                      <c15:dlblFieldTableCache>
                        <c:ptCount val="1"/>
                        <c:pt idx="0">
                          <c:v>23.9%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813B-4E39-A481-F057313E142B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813B-4E39-A481-F057313E142B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813B-4E39-A481-F057313E142B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813B-4E39-A481-F057313E142B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813B-4E39-A481-F057313E142B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813B-4E39-A481-F057313E142B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813B-4E39-A481-F057313E142B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813B-4E39-A481-F057313E142B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813B-4E39-A481-F057313E142B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813B-4E39-A481-F057313E142B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813B-4E39-A481-F057313E142B}"/>
                </c:ext>
                <c:ext xmlns:c15="http://schemas.microsoft.com/office/drawing/2012/chart" uri="{CE6537A1-D6FC-4f65-9D91-7224C49458BB}"/>
              </c:extLst>
            </c:dLbl>
            <c:dLbl>
              <c:idx val="1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813B-4E39-A481-F057313E142B}"/>
                </c:ext>
                <c:ext xmlns:c15="http://schemas.microsoft.com/office/drawing/2012/chart" uri="{CE6537A1-D6FC-4f65-9D91-7224C49458BB}"/>
              </c:extLst>
            </c:dLbl>
            <c:dLbl>
              <c:idx val="1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813B-4E39-A481-F057313E142B}"/>
                </c:ex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6.731048805815161E-2"/>
                  <c:y val="-4.6449161246148576E-2"/>
                </c:manualLayout>
              </c:layout>
              <c:tx>
                <c:strRef>
                  <c:f>AppCBSex!$Q$4</c:f>
                  <c:strCache>
                    <c:ptCount val="1"/>
                    <c:pt idx="0">
                      <c:v>25.4%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5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813B-4E39-A481-F057313E142B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{8580D463-7FB3-4D9E-B0EE-8B5CC47695B9}</c15:txfldGUID>
                      <c15:f>AppCBSex!$Q$4</c15:f>
                      <c15:dlblFieldTableCache>
                        <c:ptCount val="1"/>
                        <c:pt idx="0">
                          <c:v>25.4%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r>
                      <a:rPr lang="en-US"/>
                      <a:t>40.2%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9319-40BD-BE76-C03495AE495C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AppCBSex!$C$9:$R$9</c:f>
              <c:numCache>
                <c:formatCode>0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AppCBSex!$C$10:$R$10</c:f>
              <c:numCache>
                <c:formatCode>#,##0</c:formatCode>
                <c:ptCount val="16"/>
                <c:pt idx="0">
                  <c:v>8506</c:v>
                </c:pt>
                <c:pt idx="1">
                  <c:v>6698</c:v>
                </c:pt>
                <c:pt idx="2">
                  <c:v>7740</c:v>
                </c:pt>
                <c:pt idx="3">
                  <c:v>6689</c:v>
                </c:pt>
                <c:pt idx="4">
                  <c:v>7420</c:v>
                </c:pt>
                <c:pt idx="5">
                  <c:v>5949</c:v>
                </c:pt>
                <c:pt idx="6">
                  <c:v>4712</c:v>
                </c:pt>
                <c:pt idx="7">
                  <c:v>5292</c:v>
                </c:pt>
                <c:pt idx="8">
                  <c:v>6402</c:v>
                </c:pt>
                <c:pt idx="9">
                  <c:v>6903</c:v>
                </c:pt>
                <c:pt idx="10">
                  <c:v>4967</c:v>
                </c:pt>
                <c:pt idx="11">
                  <c:v>3706</c:v>
                </c:pt>
                <c:pt idx="12">
                  <c:v>5326</c:v>
                </c:pt>
                <c:pt idx="13">
                  <c:v>6675</c:v>
                </c:pt>
                <c:pt idx="14">
                  <c:v>1803</c:v>
                </c:pt>
                <c:pt idx="15">
                  <c:v>2084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F-813B-4E39-A481-F057313E142B}"/>
            </c:ext>
          </c:extLst>
        </c:ser>
        <c:ser>
          <c:idx val="1"/>
          <c:order val="1"/>
          <c:tx>
            <c:strRef>
              <c:f>AppCBSex!$A$11:$B$11</c:f>
              <c:strCache>
                <c:ptCount val="2"/>
                <c:pt idx="0">
                  <c:v>Protestant</c:v>
                </c:pt>
                <c:pt idx="1">
                  <c:v>Female</c:v>
                </c:pt>
              </c:strCache>
            </c:strRef>
          </c:tx>
          <c:marker>
            <c:symbol val="x"/>
            <c:size val="7"/>
          </c:marker>
          <c:dLbls>
            <c:dLbl>
              <c:idx val="0"/>
              <c:layout>
                <c:manualLayout>
                  <c:x val="-3.2752109432481386E-2"/>
                  <c:y val="-5.024656554419038E-2"/>
                </c:manualLayout>
              </c:layout>
              <c:tx>
                <c:strRef>
                  <c:f>AppCBSex!$C$5</c:f>
                  <c:strCache>
                    <c:ptCount val="1"/>
                    <c:pt idx="0">
                      <c:v>27.8%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5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813B-4E39-A481-F057313E142B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{2036D461-8C66-4B8D-80AD-2395C6FAF0A8}</c15:txfldGUID>
                      <c15:f>AppCBSex!$C$5</c15:f>
                      <c15:dlblFieldTableCache>
                        <c:ptCount val="1"/>
                        <c:pt idx="0">
                          <c:v>27.8%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813B-4E39-A481-F057313E142B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813B-4E39-A481-F057313E142B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813B-4E39-A481-F057313E142B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4-813B-4E39-A481-F057313E142B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5-813B-4E39-A481-F057313E142B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6-813B-4E39-A481-F057313E142B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7-813B-4E39-A481-F057313E142B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8-813B-4E39-A481-F057313E142B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9-813B-4E39-A481-F057313E142B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A-813B-4E39-A481-F057313E142B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B-813B-4E39-A481-F057313E142B}"/>
                </c:ext>
                <c:ext xmlns:c15="http://schemas.microsoft.com/office/drawing/2012/chart" uri="{CE6537A1-D6FC-4f65-9D91-7224C49458BB}"/>
              </c:extLst>
            </c:dLbl>
            <c:dLbl>
              <c:idx val="1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C-813B-4E39-A481-F057313E142B}"/>
                </c:ext>
                <c:ext xmlns:c15="http://schemas.microsoft.com/office/drawing/2012/chart" uri="{CE6537A1-D6FC-4f65-9D91-7224C49458BB}"/>
              </c:extLst>
            </c:dLbl>
            <c:dLbl>
              <c:idx val="1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D-813B-4E39-A481-F057313E142B}"/>
                </c:ex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6.3678465425466679E-2"/>
                  <c:y val="-7.2349651945680704E-5"/>
                </c:manualLayout>
              </c:layout>
              <c:tx>
                <c:strRef>
                  <c:f>AppCBSex!$Q$5</c:f>
                  <c:strCache>
                    <c:ptCount val="1"/>
                    <c:pt idx="0">
                      <c:v>20.1%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5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E-813B-4E39-A481-F057313E142B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{BEDEEC00-8FF4-4C71-83B3-CD1437D4A279}</c15:txfldGUID>
                      <c15:f>AppCBSex!$Q$5</c15:f>
                      <c15:dlblFieldTableCache>
                        <c:ptCount val="1"/>
                        <c:pt idx="0">
                          <c:v>20.1%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5"/>
              <c:layout>
                <c:manualLayout>
                  <c:x val="-1.2329969886310696E-16"/>
                  <c:y val="-8.791208791208791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24.6%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9319-40BD-BE76-C03495AE495C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AppCBSex!$C$9:$R$9</c:f>
              <c:numCache>
                <c:formatCode>0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AppCBSex!$C$11:$R$11</c:f>
              <c:numCache>
                <c:formatCode>#,##0</c:formatCode>
                <c:ptCount val="16"/>
                <c:pt idx="0">
                  <c:v>9887</c:v>
                </c:pt>
                <c:pt idx="1">
                  <c:v>7420</c:v>
                </c:pt>
                <c:pt idx="2">
                  <c:v>7211</c:v>
                </c:pt>
                <c:pt idx="3">
                  <c:v>6348</c:v>
                </c:pt>
                <c:pt idx="4">
                  <c:v>5706</c:v>
                </c:pt>
                <c:pt idx="5">
                  <c:v>5257</c:v>
                </c:pt>
                <c:pt idx="6">
                  <c:v>3701</c:v>
                </c:pt>
                <c:pt idx="7">
                  <c:v>5602</c:v>
                </c:pt>
                <c:pt idx="8">
                  <c:v>6095</c:v>
                </c:pt>
                <c:pt idx="9">
                  <c:v>6547</c:v>
                </c:pt>
                <c:pt idx="10">
                  <c:v>4042</c:v>
                </c:pt>
                <c:pt idx="11">
                  <c:v>3355</c:v>
                </c:pt>
                <c:pt idx="12">
                  <c:v>2748</c:v>
                </c:pt>
                <c:pt idx="13">
                  <c:v>5737</c:v>
                </c:pt>
                <c:pt idx="14">
                  <c:v>1425</c:v>
                </c:pt>
                <c:pt idx="15">
                  <c:v>1278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F-813B-4E39-A481-F057313E142B}"/>
            </c:ext>
          </c:extLst>
        </c:ser>
        <c:ser>
          <c:idx val="2"/>
          <c:order val="2"/>
          <c:tx>
            <c:strRef>
              <c:f>AppCBSex!$A$12:$B$12</c:f>
              <c:strCache>
                <c:ptCount val="2"/>
                <c:pt idx="0">
                  <c:v>Catholic</c:v>
                </c:pt>
                <c:pt idx="1">
                  <c:v>Male</c:v>
                </c:pt>
              </c:strCache>
            </c:strRef>
          </c:tx>
          <c:dLbls>
            <c:dLbl>
              <c:idx val="0"/>
              <c:tx>
                <c:strRef>
                  <c:f>AppCBSex!$C$6</c:f>
                  <c:strCache>
                    <c:ptCount val="1"/>
                    <c:pt idx="0">
                      <c:v>20.9%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5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0-813B-4E39-A481-F057313E142B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{8A9227C7-29BF-477C-BFF5-A1B51EB91374}</c15:txfldGUID>
                      <c15:f>AppCBSex!$C$6</c15:f>
                      <c15:dlblFieldTableCache>
                        <c:ptCount val="1"/>
                        <c:pt idx="0">
                          <c:v>20.9%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1-813B-4E39-A481-F057313E142B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2-813B-4E39-A481-F057313E142B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3-813B-4E39-A481-F057313E142B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4-813B-4E39-A481-F057313E142B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5-813B-4E39-A481-F057313E142B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6-813B-4E39-A481-F057313E142B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7-813B-4E39-A481-F057313E142B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8-813B-4E39-A481-F057313E142B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9-813B-4E39-A481-F057313E142B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A-813B-4E39-A481-F057313E142B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B-813B-4E39-A481-F057313E142B}"/>
                </c:ext>
                <c:ext xmlns:c15="http://schemas.microsoft.com/office/drawing/2012/chart" uri="{CE6537A1-D6FC-4f65-9D91-7224C49458BB}"/>
              </c:extLst>
            </c:dLbl>
            <c:dLbl>
              <c:idx val="1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C-813B-4E39-A481-F057313E142B}"/>
                </c:ext>
                <c:ext xmlns:c15="http://schemas.microsoft.com/office/drawing/2012/chart" uri="{CE6537A1-D6FC-4f65-9D91-7224C49458BB}"/>
              </c:extLst>
            </c:dLbl>
            <c:dLbl>
              <c:idx val="1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D-813B-4E39-A481-F057313E142B}"/>
                </c:ex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7.1297013914529292E-2"/>
                  <c:y val="-5.7038331746993166E-2"/>
                </c:manualLayout>
              </c:layout>
              <c:tx>
                <c:strRef>
                  <c:f>AppCBSex!$Q$6</c:f>
                  <c:strCache>
                    <c:ptCount val="1"/>
                    <c:pt idx="0">
                      <c:v>30.4%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5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E-813B-4E39-A481-F057313E142B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{041D572E-8101-41DE-9C86-32977E4D5946}</c15:txfldGUID>
                      <c15:f>AppCBSex!$Q$6</c15:f>
                      <c15:dlblFieldTableCache>
                        <c:ptCount val="1"/>
                        <c:pt idx="0">
                          <c:v>30.4%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5"/>
              <c:layout>
                <c:manualLayout>
                  <c:x val="0"/>
                  <c:y val="1.172161172161172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18.7%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9319-40BD-BE76-C03495AE495C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AppCBSex!$C$9:$R$9</c:f>
              <c:numCache>
                <c:formatCode>0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AppCBSex!$C$12:$R$12</c:f>
              <c:numCache>
                <c:formatCode>#,##0</c:formatCode>
                <c:ptCount val="16"/>
                <c:pt idx="0">
                  <c:v>7436</c:v>
                </c:pt>
                <c:pt idx="1">
                  <c:v>5732</c:v>
                </c:pt>
                <c:pt idx="2">
                  <c:v>6929</c:v>
                </c:pt>
                <c:pt idx="3">
                  <c:v>6044</c:v>
                </c:pt>
                <c:pt idx="4">
                  <c:v>5561</c:v>
                </c:pt>
                <c:pt idx="5">
                  <c:v>4977</c:v>
                </c:pt>
                <c:pt idx="6">
                  <c:v>3488</c:v>
                </c:pt>
                <c:pt idx="7">
                  <c:v>4551</c:v>
                </c:pt>
                <c:pt idx="8">
                  <c:v>5420</c:v>
                </c:pt>
                <c:pt idx="9">
                  <c:v>6574</c:v>
                </c:pt>
                <c:pt idx="10">
                  <c:v>4380</c:v>
                </c:pt>
                <c:pt idx="11">
                  <c:v>3867</c:v>
                </c:pt>
                <c:pt idx="12">
                  <c:v>4068</c:v>
                </c:pt>
                <c:pt idx="13">
                  <c:v>6323</c:v>
                </c:pt>
                <c:pt idx="14">
                  <c:v>2156</c:v>
                </c:pt>
                <c:pt idx="15">
                  <c:v>968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F-813B-4E39-A481-F057313E142B}"/>
            </c:ext>
          </c:extLst>
        </c:ser>
        <c:ser>
          <c:idx val="3"/>
          <c:order val="3"/>
          <c:tx>
            <c:strRef>
              <c:f>AppCBSex!$A$13:$B$13</c:f>
              <c:strCache>
                <c:ptCount val="2"/>
                <c:pt idx="0">
                  <c:v>Catholic</c:v>
                </c:pt>
                <c:pt idx="1">
                  <c:v>Female</c:v>
                </c:pt>
              </c:strCache>
            </c:strRef>
          </c:tx>
          <c:marker>
            <c:symbol val="square"/>
            <c:size val="7"/>
          </c:marker>
          <c:dLbls>
            <c:dLbl>
              <c:idx val="0"/>
              <c:layout>
                <c:manualLayout>
                  <c:x val="-3.2976508892474915E-2"/>
                  <c:y val="-2.1411418222927903E-2"/>
                </c:manualLayout>
              </c:layout>
              <c:tx>
                <c:strRef>
                  <c:f>AppCBSex!$C$7</c:f>
                  <c:strCache>
                    <c:ptCount val="1"/>
                    <c:pt idx="0">
                      <c:v>27.4%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5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0-813B-4E39-A481-F057313E142B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{4CFE975F-5075-461F-9310-56F6EB8B4E6D}</c15:txfldGUID>
                      <c15:f>AppCBSex!$C$7</c15:f>
                      <c15:dlblFieldTableCache>
                        <c:ptCount val="1"/>
                        <c:pt idx="0">
                          <c:v>27.4%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1-813B-4E39-A481-F057313E142B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2-813B-4E39-A481-F057313E142B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3-813B-4E39-A481-F057313E142B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4-813B-4E39-A481-F057313E142B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5-813B-4E39-A481-F057313E142B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6-813B-4E39-A481-F057313E142B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7-813B-4E39-A481-F057313E142B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8-813B-4E39-A481-F057313E142B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9-813B-4E39-A481-F057313E142B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A-813B-4E39-A481-F057313E142B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B-813B-4E39-A481-F057313E142B}"/>
                </c:ext>
                <c:ext xmlns:c15="http://schemas.microsoft.com/office/drawing/2012/chart" uri="{CE6537A1-D6FC-4f65-9D91-7224C49458BB}"/>
              </c:extLst>
            </c:dLbl>
            <c:dLbl>
              <c:idx val="1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C-813B-4E39-A481-F057313E142B}"/>
                </c:ext>
                <c:ext xmlns:c15="http://schemas.microsoft.com/office/drawing/2012/chart" uri="{CE6537A1-D6FC-4f65-9D91-7224C49458BB}"/>
              </c:extLst>
            </c:dLbl>
            <c:dLbl>
              <c:idx val="1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D-813B-4E39-A481-F057313E142B}"/>
                </c:ex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6.386016053310592E-2"/>
                  <c:y val="-2.3516368146289407E-2"/>
                </c:manualLayout>
              </c:layout>
              <c:tx>
                <c:strRef>
                  <c:f>AppCBSex!$Q$7</c:f>
                  <c:strCache>
                    <c:ptCount val="1"/>
                    <c:pt idx="0">
                      <c:v>24.1%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5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E-813B-4E39-A481-F057313E142B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{01AD18E4-B97F-443F-8ACB-08033990AEC2}</c15:txfldGUID>
                      <c15:f>AppCBSex!$Q$7</c15:f>
                      <c15:dlblFieldTableCache>
                        <c:ptCount val="1"/>
                        <c:pt idx="0">
                          <c:v>24.1%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5"/>
              <c:layout>
                <c:manualLayout>
                  <c:x val="-2.3539305344243266E-2"/>
                  <c:y val="3.223443223443212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16.5%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9319-40BD-BE76-C03495AE495C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AppCBSex!$C$9:$R$9</c:f>
              <c:numCache>
                <c:formatCode>0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AppCBSex!$C$13:$R$13</c:f>
              <c:numCache>
                <c:formatCode>#,##0</c:formatCode>
                <c:ptCount val="16"/>
                <c:pt idx="0">
                  <c:v>9733</c:v>
                </c:pt>
                <c:pt idx="1">
                  <c:v>8195</c:v>
                </c:pt>
                <c:pt idx="2">
                  <c:v>7815</c:v>
                </c:pt>
                <c:pt idx="3">
                  <c:v>7223</c:v>
                </c:pt>
                <c:pt idx="4">
                  <c:v>5782</c:v>
                </c:pt>
                <c:pt idx="5">
                  <c:v>5437</c:v>
                </c:pt>
                <c:pt idx="6">
                  <c:v>3598</c:v>
                </c:pt>
                <c:pt idx="7">
                  <c:v>5118</c:v>
                </c:pt>
                <c:pt idx="8">
                  <c:v>5674</c:v>
                </c:pt>
                <c:pt idx="9">
                  <c:v>6517</c:v>
                </c:pt>
                <c:pt idx="10">
                  <c:v>3778</c:v>
                </c:pt>
                <c:pt idx="11">
                  <c:v>3732</c:v>
                </c:pt>
                <c:pt idx="12">
                  <c:v>2531</c:v>
                </c:pt>
                <c:pt idx="13">
                  <c:v>6108</c:v>
                </c:pt>
                <c:pt idx="14">
                  <c:v>1707</c:v>
                </c:pt>
                <c:pt idx="15">
                  <c:v>856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F-813B-4E39-A481-F057313E14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4298952"/>
        <c:axId val="524304048"/>
      </c:lineChart>
      <c:catAx>
        <c:axId val="52429895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crossAx val="524304048"/>
        <c:crosses val="autoZero"/>
        <c:auto val="1"/>
        <c:lblAlgn val="ctr"/>
        <c:lblOffset val="100"/>
        <c:noMultiLvlLbl val="0"/>
      </c:catAx>
      <c:valAx>
        <c:axId val="524304048"/>
        <c:scaling>
          <c:orientation val="minMax"/>
          <c:max val="11000"/>
          <c:min val="0"/>
        </c:scaling>
        <c:delete val="0"/>
        <c:axPos val="l"/>
        <c:numFmt formatCode="#,##0" sourceLinked="1"/>
        <c:majorTickMark val="none"/>
        <c:minorTickMark val="none"/>
        <c:tickLblPos val="nextTo"/>
        <c:crossAx val="524298952"/>
        <c:crosses val="autoZero"/>
        <c:crossBetween val="between"/>
        <c:majorUnit val="1000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txPr>
    <a:bodyPr/>
    <a:lstStyle/>
    <a:p>
      <a:pPr>
        <a:defRPr sz="1050">
          <a:latin typeface="Arial Narrow" pitchFamily="34" charset="0"/>
        </a:defRPr>
      </a:pPr>
      <a:endParaRPr lang="en-US"/>
    </a:p>
  </c:txPr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AptsCB!$A$4</c:f>
              <c:strCache>
                <c:ptCount val="1"/>
                <c:pt idx="0">
                  <c:v>Protestant (n)</c:v>
                </c:pt>
              </c:strCache>
            </c:strRef>
          </c:tx>
          <c:invertIfNegative val="0"/>
          <c:dLbls>
            <c:dLbl>
              <c:idx val="0"/>
              <c:tx>
                <c:strRef>
                  <c:f>AptsCB!$B$7</c:f>
                  <c:strCache>
                    <c:ptCount val="1"/>
                    <c:pt idx="0">
                      <c:v>49.9%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59CE-49BF-8246-EE2CA5DACED5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{255FAECC-7C33-402B-9584-76CFFD9476A5}</c15:txfldGUID>
                      <c15:f>AptsCB!$B$7</c15:f>
                      <c15:dlblFieldTableCache>
                        <c:ptCount val="1"/>
                        <c:pt idx="0">
                          <c:v>49.9%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tx>
                <c:strRef>
                  <c:f>AptsCB!$C$7</c:f>
                  <c:strCache>
                    <c:ptCount val="1"/>
                    <c:pt idx="0">
                      <c:v>47.7%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59CE-49BF-8246-EE2CA5DACED5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{A7B55346-2E92-49BF-944F-2A3E47C2A0D3}</c15:txfldGUID>
                      <c15:f>AptsCB!$C$7</c15:f>
                      <c15:dlblFieldTableCache>
                        <c:ptCount val="1"/>
                        <c:pt idx="0">
                          <c:v>47.7%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tx>
                <c:strRef>
                  <c:f>AptsCB!$D$7</c:f>
                  <c:strCache>
                    <c:ptCount val="1"/>
                    <c:pt idx="0">
                      <c:v>50.0%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59CE-49BF-8246-EE2CA5DACED5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{FFE75321-D682-43BF-8A8C-D0FC57CCDECE}</c15:txfldGUID>
                      <c15:f>AptsCB!$D$7</c15:f>
                      <c15:dlblFieldTableCache>
                        <c:ptCount val="1"/>
                        <c:pt idx="0">
                          <c:v>50.0%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"/>
              <c:tx>
                <c:strRef>
                  <c:f>AptsCB!$E$7</c:f>
                  <c:strCache>
                    <c:ptCount val="1"/>
                    <c:pt idx="0">
                      <c:v>50.1%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59CE-49BF-8246-EE2CA5DACED5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{4D27FE77-CE9D-4484-B0C7-F3500DFC8A39}</c15:txfldGUID>
                      <c15:f>AptsCB!$E$7</c15:f>
                      <c15:dlblFieldTableCache>
                        <c:ptCount val="1"/>
                        <c:pt idx="0">
                          <c:v>50.1%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4"/>
              <c:tx>
                <c:strRef>
                  <c:f>AptsCB!$F$7</c:f>
                  <c:strCache>
                    <c:ptCount val="1"/>
                    <c:pt idx="0">
                      <c:v>52.1%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59CE-49BF-8246-EE2CA5DACED5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{BC0465E2-950E-452C-ABCB-ED5F174B3022}</c15:txfldGUID>
                      <c15:f>AptsCB!$F$7</c15:f>
                      <c15:dlblFieldTableCache>
                        <c:ptCount val="1"/>
                        <c:pt idx="0">
                          <c:v>52.1%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5"/>
              <c:tx>
                <c:strRef>
                  <c:f>AptsCB!$G$7</c:f>
                  <c:strCache>
                    <c:ptCount val="1"/>
                    <c:pt idx="0">
                      <c:v>50.7%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59CE-49BF-8246-EE2CA5DACED5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{26013B27-C7D0-496E-BB98-53D925C7196B}</c15:txfldGUID>
                      <c15:f>AptsCB!$G$7</c15:f>
                      <c15:dlblFieldTableCache>
                        <c:ptCount val="1"/>
                        <c:pt idx="0">
                          <c:v>50.7%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6"/>
              <c:tx>
                <c:strRef>
                  <c:f>AptsCB!$H$7</c:f>
                  <c:strCache>
                    <c:ptCount val="1"/>
                    <c:pt idx="0">
                      <c:v>51.8%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59CE-49BF-8246-EE2CA5DACED5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{3046F979-063C-4EB4-BE24-9B547E36A7BF}</c15:txfldGUID>
                      <c15:f>AptsCB!$H$7</c15:f>
                      <c15:dlblFieldTableCache>
                        <c:ptCount val="1"/>
                        <c:pt idx="0">
                          <c:v>51.8%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7"/>
              <c:tx>
                <c:strRef>
                  <c:f>AptsCB!$I$7</c:f>
                  <c:strCache>
                    <c:ptCount val="1"/>
                    <c:pt idx="0">
                      <c:v>53.6%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59CE-49BF-8246-EE2CA5DACED5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{BB5E5668-8D4C-45D4-959B-C7AB7CB5F08A}</c15:txfldGUID>
                      <c15:f>AptsCB!$I$7</c15:f>
                      <c15:dlblFieldTableCache>
                        <c:ptCount val="1"/>
                        <c:pt idx="0">
                          <c:v>53.6%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8"/>
              <c:tx>
                <c:strRef>
                  <c:f>AptsCB!$J$7</c:f>
                  <c:strCache>
                    <c:ptCount val="1"/>
                    <c:pt idx="0">
                      <c:v>55.2%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59CE-49BF-8246-EE2CA5DACED5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{E1C75880-5867-44F4-9E9F-4F5270EBAF72}</c15:txfldGUID>
                      <c15:f>AptsCB!$J$7</c15:f>
                      <c15:dlblFieldTableCache>
                        <c:ptCount val="1"/>
                        <c:pt idx="0">
                          <c:v>55.2%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9"/>
              <c:tx>
                <c:strRef>
                  <c:f>AptsCB!$K$7</c:f>
                  <c:strCache>
                    <c:ptCount val="1"/>
                    <c:pt idx="0">
                      <c:v>54.0%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59CE-49BF-8246-EE2CA5DACED5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{D2D05CEF-E0A3-4987-A019-914797810FD3}</c15:txfldGUID>
                      <c15:f>AptsCB!$K$7</c15:f>
                      <c15:dlblFieldTableCache>
                        <c:ptCount val="1"/>
                        <c:pt idx="0">
                          <c:v>54.0%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0"/>
              <c:tx>
                <c:strRef>
                  <c:f>AptsCB!$L$7</c:f>
                  <c:strCache>
                    <c:ptCount val="1"/>
                    <c:pt idx="0">
                      <c:v>54.6%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59CE-49BF-8246-EE2CA5DACED5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{8210387A-AD48-4E51-BB9F-83533F571D72}</c15:txfldGUID>
                      <c15:f>AptsCB!$L$7</c15:f>
                      <c15:dlblFieldTableCache>
                        <c:ptCount val="1"/>
                        <c:pt idx="0">
                          <c:v>54.6%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1"/>
              <c:tx>
                <c:strRef>
                  <c:f>AptsCB!$M$7</c:f>
                  <c:strCache>
                    <c:ptCount val="1"/>
                    <c:pt idx="0">
                      <c:v>46.8%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59CE-49BF-8246-EE2CA5DACED5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{AEB4456A-0444-4F88-AADA-16A869BB240F}</c15:txfldGUID>
                      <c15:f>AptsCB!$M$7</c15:f>
                      <c15:dlblFieldTableCache>
                        <c:ptCount val="1"/>
                        <c:pt idx="0">
                          <c:v>46.8%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2"/>
              <c:tx>
                <c:strRef>
                  <c:f>AptsCB!$N$7</c:f>
                  <c:strCache>
                    <c:ptCount val="1"/>
                    <c:pt idx="0">
                      <c:v>51.7%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59CE-49BF-8246-EE2CA5DACED5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{5FB96952-6C79-4F2A-B271-558E7B42853A}</c15:txfldGUID>
                      <c15:f>AptsCB!$N$7</c15:f>
                      <c15:dlblFieldTableCache>
                        <c:ptCount val="1"/>
                        <c:pt idx="0">
                          <c:v>51.7%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3"/>
              <c:tx>
                <c:strRef>
                  <c:f>AptsCB!$O$7</c:f>
                  <c:strCache>
                    <c:ptCount val="1"/>
                    <c:pt idx="0">
                      <c:v>54.2%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59CE-49BF-8246-EE2CA5DACED5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{C415D759-BBFE-41D7-BD78-7B3CAA093182}</c15:txfldGUID>
                      <c15:f>AptsCB!$O$7</c15:f>
                      <c15:dlblFieldTableCache>
                        <c:ptCount val="1"/>
                        <c:pt idx="0">
                          <c:v>54.2%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4"/>
              <c:tx>
                <c:strRef>
                  <c:f>AptsCB!$P$7</c:f>
                  <c:strCache>
                    <c:ptCount val="1"/>
                    <c:pt idx="0">
                      <c:v>49.9%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59CE-49BF-8246-EE2CA5DACED5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{DFD8FE8B-6EAB-4545-8A8E-AFAD02EBCF6B}</c15:txfldGUID>
                      <c15:f>AptsCB!$P$7</c15:f>
                      <c15:dlblFieldTableCache>
                        <c:ptCount val="1"/>
                        <c:pt idx="0">
                          <c:v>49.9%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5"/>
              <c:tx>
                <c:strRef>
                  <c:f>AptsCB!$Q$7</c:f>
                  <c:strCache>
                    <c:ptCount val="1"/>
                    <c:pt idx="0">
                      <c:v>38.0%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55C5-4400-B738-B61BB0D04754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{8B40B2FA-D900-488A-94D6-8B635C961244}</c15:txfldGUID>
                      <c15:f>AptsCB!$Q$7</c15:f>
                      <c15:dlblFieldTableCache>
                        <c:ptCount val="1"/>
                        <c:pt idx="0">
                          <c:v>38.0%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AptsCB!$B$3:$Q$3</c:f>
              <c:numCache>
                <c:formatCode>General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AptsCB!$B$4:$Q$4</c:f>
              <c:numCache>
                <c:formatCode>#,##0</c:formatCode>
                <c:ptCount val="16"/>
                <c:pt idx="0">
                  <c:v>1097</c:v>
                </c:pt>
                <c:pt idx="1">
                  <c:v>1765</c:v>
                </c:pt>
                <c:pt idx="2">
                  <c:v>2020</c:v>
                </c:pt>
                <c:pt idx="3">
                  <c:v>1971</c:v>
                </c:pt>
                <c:pt idx="4">
                  <c:v>1684</c:v>
                </c:pt>
                <c:pt idx="5">
                  <c:v>1140</c:v>
                </c:pt>
                <c:pt idx="6">
                  <c:v>1106</c:v>
                </c:pt>
                <c:pt idx="7">
                  <c:v>1040</c:v>
                </c:pt>
                <c:pt idx="8">
                  <c:v>1390</c:v>
                </c:pt>
                <c:pt idx="9">
                  <c:v>1027</c:v>
                </c:pt>
                <c:pt idx="10">
                  <c:v>475</c:v>
                </c:pt>
                <c:pt idx="11">
                  <c:v>329</c:v>
                </c:pt>
                <c:pt idx="12">
                  <c:v>632</c:v>
                </c:pt>
                <c:pt idx="13">
                  <c:v>531</c:v>
                </c:pt>
                <c:pt idx="14">
                  <c:v>335</c:v>
                </c:pt>
                <c:pt idx="15">
                  <c:v>68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59CE-49BF-8246-EE2CA5DACED5}"/>
            </c:ext>
          </c:extLst>
        </c:ser>
        <c:ser>
          <c:idx val="1"/>
          <c:order val="1"/>
          <c:tx>
            <c:strRef>
              <c:f>AptsCB!$A$5</c:f>
              <c:strCache>
                <c:ptCount val="1"/>
                <c:pt idx="0">
                  <c:v>Roman Catholic (n)</c:v>
                </c:pt>
              </c:strCache>
            </c:strRef>
          </c:tx>
          <c:invertIfNegative val="0"/>
          <c:dLbls>
            <c:dLbl>
              <c:idx val="0"/>
              <c:tx>
                <c:strRef>
                  <c:f>AptsCB!$B$8</c:f>
                  <c:strCache>
                    <c:ptCount val="1"/>
                    <c:pt idx="0">
                      <c:v>50.1%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59CE-49BF-8246-EE2CA5DACED5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{FE74C016-7231-4D67-8586-49CFF563A52F}</c15:txfldGUID>
                      <c15:f>AptsCB!$B$8</c15:f>
                      <c15:dlblFieldTableCache>
                        <c:ptCount val="1"/>
                        <c:pt idx="0">
                          <c:v>50.1%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tx>
                <c:strRef>
                  <c:f>AptsCB!$C$8</c:f>
                  <c:strCache>
                    <c:ptCount val="1"/>
                    <c:pt idx="0">
                      <c:v>52.3%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59CE-49BF-8246-EE2CA5DACED5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{71D5CCF6-8424-4725-8BC3-8940AC525870}</c15:txfldGUID>
                      <c15:f>AptsCB!$C$8</c15:f>
                      <c15:dlblFieldTableCache>
                        <c:ptCount val="1"/>
                        <c:pt idx="0">
                          <c:v>52.3%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tx>
                <c:strRef>
                  <c:f>AptsCB!$D$8</c:f>
                  <c:strCache>
                    <c:ptCount val="1"/>
                    <c:pt idx="0">
                      <c:v>50.0%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59CE-49BF-8246-EE2CA5DACED5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{BE2FD682-305E-4D59-A303-E188B8447FBD}</c15:txfldGUID>
                      <c15:f>AptsCB!$D$8</c15:f>
                      <c15:dlblFieldTableCache>
                        <c:ptCount val="1"/>
                        <c:pt idx="0">
                          <c:v>50.0%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"/>
              <c:tx>
                <c:strRef>
                  <c:f>AptsCB!$E$8</c:f>
                  <c:strCache>
                    <c:ptCount val="1"/>
                    <c:pt idx="0">
                      <c:v>49.9%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59CE-49BF-8246-EE2CA5DACED5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{BB93B1BA-0313-4455-8138-A1654A208860}</c15:txfldGUID>
                      <c15:f>AptsCB!$E$8</c15:f>
                      <c15:dlblFieldTableCache>
                        <c:ptCount val="1"/>
                        <c:pt idx="0">
                          <c:v>49.9%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4"/>
              <c:tx>
                <c:strRef>
                  <c:f>AptsCB!$F$8</c:f>
                  <c:strCache>
                    <c:ptCount val="1"/>
                    <c:pt idx="0">
                      <c:v>47.9%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4-59CE-49BF-8246-EE2CA5DACED5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{C765D49B-4EE9-47B5-8834-3E3DB4E6641D}</c15:txfldGUID>
                      <c15:f>AptsCB!$F$8</c15:f>
                      <c15:dlblFieldTableCache>
                        <c:ptCount val="1"/>
                        <c:pt idx="0">
                          <c:v>47.9%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5"/>
              <c:tx>
                <c:strRef>
                  <c:f>AptsCB!$G$8</c:f>
                  <c:strCache>
                    <c:ptCount val="1"/>
                    <c:pt idx="0">
                      <c:v>49.3%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5-59CE-49BF-8246-EE2CA5DACED5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{B293B0AA-2749-4A65-8FBD-D741DC029925}</c15:txfldGUID>
                      <c15:f>AptsCB!$G$8</c15:f>
                      <c15:dlblFieldTableCache>
                        <c:ptCount val="1"/>
                        <c:pt idx="0">
                          <c:v>49.3%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6"/>
              <c:tx>
                <c:strRef>
                  <c:f>AptsCB!$H$8</c:f>
                  <c:strCache>
                    <c:ptCount val="1"/>
                    <c:pt idx="0">
                      <c:v>48.2%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6-59CE-49BF-8246-EE2CA5DACED5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{24BAF55E-538D-4610-A20C-97CF438684F9}</c15:txfldGUID>
                      <c15:f>AptsCB!$H$8</c15:f>
                      <c15:dlblFieldTableCache>
                        <c:ptCount val="1"/>
                        <c:pt idx="0">
                          <c:v>48.2%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7"/>
              <c:tx>
                <c:strRef>
                  <c:f>AptsCB!$I$8</c:f>
                  <c:strCache>
                    <c:ptCount val="1"/>
                    <c:pt idx="0">
                      <c:v>46.4%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7-59CE-49BF-8246-EE2CA5DACED5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{B3053650-C9DC-49B8-8EF3-B91D98DF5153}</c15:txfldGUID>
                      <c15:f>AptsCB!$I$8</c15:f>
                      <c15:dlblFieldTableCache>
                        <c:ptCount val="1"/>
                        <c:pt idx="0">
                          <c:v>46.4%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8"/>
              <c:tx>
                <c:strRef>
                  <c:f>AptsCB!$J$8</c:f>
                  <c:strCache>
                    <c:ptCount val="1"/>
                    <c:pt idx="0">
                      <c:v>44.8%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8-59CE-49BF-8246-EE2CA5DACED5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{CC6F1E52-8597-40BE-B99F-8A1952438E17}</c15:txfldGUID>
                      <c15:f>AptsCB!$J$8</c15:f>
                      <c15:dlblFieldTableCache>
                        <c:ptCount val="1"/>
                        <c:pt idx="0">
                          <c:v>44.8%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9"/>
              <c:tx>
                <c:strRef>
                  <c:f>AptsCB!$K$8</c:f>
                  <c:strCache>
                    <c:ptCount val="1"/>
                    <c:pt idx="0">
                      <c:v>46.0%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9-59CE-49BF-8246-EE2CA5DACED5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{DA58E336-84EB-4851-B51F-E83C1AAFBCA7}</c15:txfldGUID>
                      <c15:f>AptsCB!$K$8</c15:f>
                      <c15:dlblFieldTableCache>
                        <c:ptCount val="1"/>
                        <c:pt idx="0">
                          <c:v>46.0%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0"/>
              <c:tx>
                <c:strRef>
                  <c:f>AptsCB!$L$8</c:f>
                  <c:strCache>
                    <c:ptCount val="1"/>
                    <c:pt idx="0">
                      <c:v>45.4%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A-59CE-49BF-8246-EE2CA5DACED5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{B92204ED-E948-48C4-9F51-0106C850D216}</c15:txfldGUID>
                      <c15:f>AptsCB!$L$8</c15:f>
                      <c15:dlblFieldTableCache>
                        <c:ptCount val="1"/>
                        <c:pt idx="0">
                          <c:v>45.4%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1"/>
              <c:tx>
                <c:strRef>
                  <c:f>AptsCB!$M$8</c:f>
                  <c:strCache>
                    <c:ptCount val="1"/>
                    <c:pt idx="0">
                      <c:v>53.2%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B-59CE-49BF-8246-EE2CA5DACED5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{70E9F180-EDB5-4D96-A5F8-C4F127A274B1}</c15:txfldGUID>
                      <c15:f>AptsCB!$M$8</c15:f>
                      <c15:dlblFieldTableCache>
                        <c:ptCount val="1"/>
                        <c:pt idx="0">
                          <c:v>53.2%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2"/>
              <c:tx>
                <c:strRef>
                  <c:f>AptsCB!$N$8</c:f>
                  <c:strCache>
                    <c:ptCount val="1"/>
                    <c:pt idx="0">
                      <c:v>48.3%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C-59CE-49BF-8246-EE2CA5DACED5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{3C6B1172-AEDB-40CB-9684-41E3F94EBE7C}</c15:txfldGUID>
                      <c15:f>AptsCB!$N$8</c15:f>
                      <c15:dlblFieldTableCache>
                        <c:ptCount val="1"/>
                        <c:pt idx="0">
                          <c:v>48.3%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3"/>
              <c:tx>
                <c:strRef>
                  <c:f>AptsCB!$O$8</c:f>
                  <c:strCache>
                    <c:ptCount val="1"/>
                    <c:pt idx="0">
                      <c:v>45.8%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D-59CE-49BF-8246-EE2CA5DACED5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{0A8BC7BC-61A8-4E0E-BC21-504D7E7AC1AF}</c15:txfldGUID>
                      <c15:f>AptsCB!$O$8</c15:f>
                      <c15:dlblFieldTableCache>
                        <c:ptCount val="1"/>
                        <c:pt idx="0">
                          <c:v>45.8%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4"/>
              <c:tx>
                <c:strRef>
                  <c:f>AptsCB!$P$8</c:f>
                  <c:strCache>
                    <c:ptCount val="1"/>
                    <c:pt idx="0">
                      <c:v>50.1%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E-59CE-49BF-8246-EE2CA5DACED5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{00F22B1A-2531-4A4D-8F0E-3ACED1BB9474}</c15:txfldGUID>
                      <c15:f>AptsCB!$P$8</c15:f>
                      <c15:dlblFieldTableCache>
                        <c:ptCount val="1"/>
                        <c:pt idx="0">
                          <c:v>50.1%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5"/>
              <c:tx>
                <c:strRef>
                  <c:f>AptsCB!$Q$8</c:f>
                  <c:strCache>
                    <c:ptCount val="1"/>
                    <c:pt idx="0">
                      <c:v>62.0%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55C5-4400-B738-B61BB0D04754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{94CEC9C3-6E3A-444C-AC42-D00AE851C9C5}</c15:txfldGUID>
                      <c15:f>AptsCB!$Q$8</c15:f>
                      <c15:dlblFieldTableCache>
                        <c:ptCount val="1"/>
                        <c:pt idx="0">
                          <c:v>62.0%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AptsCB!$B$3:$Q$3</c:f>
              <c:numCache>
                <c:formatCode>General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AptsCB!$B$5:$Q$5</c:f>
              <c:numCache>
                <c:formatCode>#,##0</c:formatCode>
                <c:ptCount val="16"/>
                <c:pt idx="0">
                  <c:v>1100</c:v>
                </c:pt>
                <c:pt idx="1">
                  <c:v>1935</c:v>
                </c:pt>
                <c:pt idx="2">
                  <c:v>2019</c:v>
                </c:pt>
                <c:pt idx="3">
                  <c:v>1967</c:v>
                </c:pt>
                <c:pt idx="4">
                  <c:v>1547</c:v>
                </c:pt>
                <c:pt idx="5">
                  <c:v>1107</c:v>
                </c:pt>
                <c:pt idx="6">
                  <c:v>1028</c:v>
                </c:pt>
                <c:pt idx="7">
                  <c:v>901</c:v>
                </c:pt>
                <c:pt idx="8">
                  <c:v>1129</c:v>
                </c:pt>
                <c:pt idx="9">
                  <c:v>875</c:v>
                </c:pt>
                <c:pt idx="10">
                  <c:v>395</c:v>
                </c:pt>
                <c:pt idx="11">
                  <c:v>374</c:v>
                </c:pt>
                <c:pt idx="12">
                  <c:v>590</c:v>
                </c:pt>
                <c:pt idx="13">
                  <c:v>449</c:v>
                </c:pt>
                <c:pt idx="14">
                  <c:v>337</c:v>
                </c:pt>
                <c:pt idx="15">
                  <c:v>111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F-59CE-49BF-8246-EE2CA5DACE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8"/>
        <c:overlap val="100"/>
        <c:axId val="524308752"/>
        <c:axId val="524297776"/>
      </c:barChart>
      <c:catAx>
        <c:axId val="52430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524297776"/>
        <c:crosses val="autoZero"/>
        <c:auto val="1"/>
        <c:lblAlgn val="ctr"/>
        <c:lblOffset val="100"/>
        <c:noMultiLvlLbl val="0"/>
      </c:catAx>
      <c:valAx>
        <c:axId val="5242977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crossAx val="52430875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txPr>
    <a:bodyPr/>
    <a:lstStyle/>
    <a:p>
      <a:pPr>
        <a:defRPr sz="1050">
          <a:latin typeface="Arial Narrow" pitchFamily="34" charset="0"/>
        </a:defRPr>
      </a:pPr>
      <a:endParaRPr lang="en-US"/>
    </a:p>
  </c:txPr>
  <c:printSettings>
    <c:headerFooter/>
    <c:pageMargins b="0.75000000000000488" l="0.70000000000000062" r="0.70000000000000062" t="0.75000000000000488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AptsSex!$A$4</c:f>
              <c:strCache>
                <c:ptCount val="1"/>
                <c:pt idx="0">
                  <c:v>Male (n)</c:v>
                </c:pt>
              </c:strCache>
            </c:strRef>
          </c:tx>
          <c:invertIfNegative val="0"/>
          <c:dLbls>
            <c:dLbl>
              <c:idx val="0"/>
              <c:tx>
                <c:strRef>
                  <c:f>AptsSex!$B$7</c:f>
                  <c:strCache>
                    <c:ptCount val="1"/>
                    <c:pt idx="0">
                      <c:v>45.5%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567F-477A-8A31-5849686F8685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{507B8CC7-AE43-4985-94BB-E321A9CDF7F0}</c15:txfldGUID>
                      <c15:f>AptsSex!$B$7</c15:f>
                      <c15:dlblFieldTableCache>
                        <c:ptCount val="1"/>
                        <c:pt idx="0">
                          <c:v>45.5%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tx>
                <c:strRef>
                  <c:f>AptsSex!$C$7</c:f>
                  <c:strCache>
                    <c:ptCount val="1"/>
                    <c:pt idx="0">
                      <c:v>44.5%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567F-477A-8A31-5849686F8685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{4BB53933-8567-48B1-9DCB-9ACF1AFD76F7}</c15:txfldGUID>
                      <c15:f>AptsSex!$C$7</c15:f>
                      <c15:dlblFieldTableCache>
                        <c:ptCount val="1"/>
                        <c:pt idx="0">
                          <c:v>44.5%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tx>
                <c:strRef>
                  <c:f>AptsSex!$D$7</c:f>
                  <c:strCache>
                    <c:ptCount val="1"/>
                    <c:pt idx="0">
                      <c:v>47.6%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567F-477A-8A31-5849686F8685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{EEF65BDC-E8C5-47E2-AF95-91060FDA964F}</c15:txfldGUID>
                      <c15:f>AptsSex!$D$7</c15:f>
                      <c15:dlblFieldTableCache>
                        <c:ptCount val="1"/>
                        <c:pt idx="0">
                          <c:v>47.6%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"/>
              <c:tx>
                <c:strRef>
                  <c:f>AptsSex!$E$7</c:f>
                  <c:strCache>
                    <c:ptCount val="1"/>
                    <c:pt idx="0">
                      <c:v>50.8%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567F-477A-8A31-5849686F8685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{BEE274FE-82F5-4E83-B267-91203BB74FFE}</c15:txfldGUID>
                      <c15:f>AptsSex!$E$7</c15:f>
                      <c15:dlblFieldTableCache>
                        <c:ptCount val="1"/>
                        <c:pt idx="0">
                          <c:v>50.8%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4"/>
              <c:tx>
                <c:strRef>
                  <c:f>AptsSex!$F$7</c:f>
                  <c:strCache>
                    <c:ptCount val="1"/>
                    <c:pt idx="0">
                      <c:v>50.7%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567F-477A-8A31-5849686F8685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{CE007348-6FA9-4957-9A09-5C940B798F41}</c15:txfldGUID>
                      <c15:f>AptsSex!$F$7</c15:f>
                      <c15:dlblFieldTableCache>
                        <c:ptCount val="1"/>
                        <c:pt idx="0">
                          <c:v>50.7%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5"/>
              <c:tx>
                <c:strRef>
                  <c:f>AptsSex!$G$7</c:f>
                  <c:strCache>
                    <c:ptCount val="1"/>
                    <c:pt idx="0">
                      <c:v>50.1%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567F-477A-8A31-5849686F8685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{BA5AD388-D44F-4CCE-B315-3FEA9318FDA5}</c15:txfldGUID>
                      <c15:f>AptsSex!$G$7</c15:f>
                      <c15:dlblFieldTableCache>
                        <c:ptCount val="1"/>
                        <c:pt idx="0">
                          <c:v>50.1%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6"/>
              <c:tx>
                <c:strRef>
                  <c:f>AptsSex!$H$7</c:f>
                  <c:strCache>
                    <c:ptCount val="1"/>
                    <c:pt idx="0">
                      <c:v>53.1%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567F-477A-8A31-5849686F8685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{0A97E44E-03AE-45FD-9DF0-5026F8F64C32}</c15:txfldGUID>
                      <c15:f>AptsSex!$H$7</c15:f>
                      <c15:dlblFieldTableCache>
                        <c:ptCount val="1"/>
                        <c:pt idx="0">
                          <c:v>53.1%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7"/>
              <c:tx>
                <c:strRef>
                  <c:f>AptsSex!$I$7</c:f>
                  <c:strCache>
                    <c:ptCount val="1"/>
                    <c:pt idx="0">
                      <c:v>50.8%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567F-477A-8A31-5849686F8685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{877AEEE6-659F-459C-9F17-1933BF236C38}</c15:txfldGUID>
                      <c15:f>AptsSex!$I$7</c15:f>
                      <c15:dlblFieldTableCache>
                        <c:ptCount val="1"/>
                        <c:pt idx="0">
                          <c:v>50.8%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8"/>
              <c:tx>
                <c:strRef>
                  <c:f>AptsSex!$J$7</c:f>
                  <c:strCache>
                    <c:ptCount val="1"/>
                    <c:pt idx="0">
                      <c:v>51.6%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567F-477A-8A31-5849686F8685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{F2C10776-7FD1-4AC5-BB8C-B52E86263229}</c15:txfldGUID>
                      <c15:f>AptsSex!$J$7</c15:f>
                      <c15:dlblFieldTableCache>
                        <c:ptCount val="1"/>
                        <c:pt idx="0">
                          <c:v>51.6%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9"/>
              <c:tx>
                <c:strRef>
                  <c:f>AptsSex!$K$7</c:f>
                  <c:strCache>
                    <c:ptCount val="1"/>
                    <c:pt idx="0">
                      <c:v>53.1%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567F-477A-8A31-5849686F8685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{B7135E1B-10C5-4984-B945-3ED382A8F87E}</c15:txfldGUID>
                      <c15:f>AptsSex!$K$7</c15:f>
                      <c15:dlblFieldTableCache>
                        <c:ptCount val="1"/>
                        <c:pt idx="0">
                          <c:v>53.1%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0"/>
              <c:tx>
                <c:strRef>
                  <c:f>AptsSex!$L$7</c:f>
                  <c:strCache>
                    <c:ptCount val="1"/>
                    <c:pt idx="0">
                      <c:v>59.8%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567F-477A-8A31-5849686F8685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{84256E95-9314-4DD8-80F9-41E2B15EA2A0}</c15:txfldGUID>
                      <c15:f>AptsSex!$L$7</c15:f>
                      <c15:dlblFieldTableCache>
                        <c:ptCount val="1"/>
                        <c:pt idx="0">
                          <c:v>59.8%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1"/>
              <c:tx>
                <c:strRef>
                  <c:f>AptsSex!$M$7</c:f>
                  <c:strCache>
                    <c:ptCount val="1"/>
                    <c:pt idx="0">
                      <c:v>54.9%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567F-477A-8A31-5849686F8685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{E7C84385-E977-4504-AFC8-BFFE115FCC9B}</c15:txfldGUID>
                      <c15:f>AptsSex!$M$7</c15:f>
                      <c15:dlblFieldTableCache>
                        <c:ptCount val="1"/>
                        <c:pt idx="0">
                          <c:v>54.9%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2"/>
              <c:tx>
                <c:strRef>
                  <c:f>AptsSex!$N$7</c:f>
                  <c:strCache>
                    <c:ptCount val="1"/>
                    <c:pt idx="0">
                      <c:v>51.3%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567F-477A-8A31-5849686F8685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{CF9C67C2-F247-4F0B-908E-AC998B1236A0}</c15:txfldGUID>
                      <c15:f>AptsSex!$N$7</c15:f>
                      <c15:dlblFieldTableCache>
                        <c:ptCount val="1"/>
                        <c:pt idx="0">
                          <c:v>51.3%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3"/>
              <c:tx>
                <c:strRef>
                  <c:f>AptsSex!$O$7</c:f>
                  <c:strCache>
                    <c:ptCount val="1"/>
                    <c:pt idx="0">
                      <c:v>61.6%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567F-477A-8A31-5849686F8685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{C9BF9B6D-4276-4964-A24E-D78C2BFA28D1}</c15:txfldGUID>
                      <c15:f>AptsSex!$O$7</c15:f>
                      <c15:dlblFieldTableCache>
                        <c:ptCount val="1"/>
                        <c:pt idx="0">
                          <c:v>61.6%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4"/>
              <c:tx>
                <c:strRef>
                  <c:f>AptsSex!$P$7</c:f>
                  <c:strCache>
                    <c:ptCount val="1"/>
                    <c:pt idx="0">
                      <c:v>55.2%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567F-477A-8A31-5849686F8685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{7BFBBE00-6132-49EF-A267-0C9261717485}</c15:txfldGUID>
                      <c15:f>AptsSex!$P$7</c15:f>
                      <c15:dlblFieldTableCache>
                        <c:ptCount val="1"/>
                        <c:pt idx="0">
                          <c:v>55.2%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5"/>
              <c:tx>
                <c:strRef>
                  <c:f>AptsSex!$Q$7</c:f>
                  <c:strCache>
                    <c:ptCount val="1"/>
                    <c:pt idx="0">
                      <c:v>60.5%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50B0-468A-8211-13C89409DD22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{3005CCE6-54B8-4D5B-8034-BF7D25193834}</c15:txfldGUID>
                      <c15:f>AptsSex!$Q$7</c15:f>
                      <c15:dlblFieldTableCache>
                        <c:ptCount val="1"/>
                        <c:pt idx="0">
                          <c:v>60.5%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AptsSex!$B$3:$Q$3</c:f>
              <c:numCache>
                <c:formatCode>General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AptsSex!$B$4:$Q$4</c:f>
              <c:numCache>
                <c:formatCode>#,##0</c:formatCode>
                <c:ptCount val="16"/>
                <c:pt idx="0">
                  <c:v>1168</c:v>
                </c:pt>
                <c:pt idx="1">
                  <c:v>1778</c:v>
                </c:pt>
                <c:pt idx="2">
                  <c:v>2027</c:v>
                </c:pt>
                <c:pt idx="3">
                  <c:v>2104</c:v>
                </c:pt>
                <c:pt idx="4">
                  <c:v>1733</c:v>
                </c:pt>
                <c:pt idx="5">
                  <c:v>1217</c:v>
                </c:pt>
                <c:pt idx="6">
                  <c:v>1208</c:v>
                </c:pt>
                <c:pt idx="7">
                  <c:v>1074</c:v>
                </c:pt>
                <c:pt idx="8">
                  <c:v>1384</c:v>
                </c:pt>
                <c:pt idx="9">
                  <c:v>1114</c:v>
                </c:pt>
                <c:pt idx="10">
                  <c:v>578</c:v>
                </c:pt>
                <c:pt idx="11">
                  <c:v>429</c:v>
                </c:pt>
                <c:pt idx="12">
                  <c:v>767</c:v>
                </c:pt>
                <c:pt idx="13">
                  <c:v>689</c:v>
                </c:pt>
                <c:pt idx="14">
                  <c:v>442</c:v>
                </c:pt>
                <c:pt idx="15">
                  <c:v>155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567F-477A-8A31-5849686F8685}"/>
            </c:ext>
          </c:extLst>
        </c:ser>
        <c:ser>
          <c:idx val="1"/>
          <c:order val="1"/>
          <c:tx>
            <c:strRef>
              <c:f>AptsSex!$A$5</c:f>
              <c:strCache>
                <c:ptCount val="1"/>
                <c:pt idx="0">
                  <c:v>Female (n)</c:v>
                </c:pt>
              </c:strCache>
            </c:strRef>
          </c:tx>
          <c:invertIfNegative val="0"/>
          <c:dLbls>
            <c:dLbl>
              <c:idx val="0"/>
              <c:tx>
                <c:strRef>
                  <c:f>AptsSex!$B$8</c:f>
                  <c:strCache>
                    <c:ptCount val="1"/>
                    <c:pt idx="0">
                      <c:v>54.5%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567F-477A-8A31-5849686F8685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{52CEB56A-B855-4B52-8A1A-88E00D1A9E97}</c15:txfldGUID>
                      <c15:f>AptsSex!$B$8</c15:f>
                      <c15:dlblFieldTableCache>
                        <c:ptCount val="1"/>
                        <c:pt idx="0">
                          <c:v>54.5%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tx>
                <c:strRef>
                  <c:f>AptsSex!$C$8</c:f>
                  <c:strCache>
                    <c:ptCount val="1"/>
                    <c:pt idx="0">
                      <c:v>55.5%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567F-477A-8A31-5849686F8685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{38FCA5A6-1CC9-4A8A-A2EA-3EBE0460DA07}</c15:txfldGUID>
                      <c15:f>AptsSex!$C$8</c15:f>
                      <c15:dlblFieldTableCache>
                        <c:ptCount val="1"/>
                        <c:pt idx="0">
                          <c:v>55.5%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tx>
                <c:strRef>
                  <c:f>AptsSex!$D$8</c:f>
                  <c:strCache>
                    <c:ptCount val="1"/>
                    <c:pt idx="0">
                      <c:v>52.4%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567F-477A-8A31-5849686F8685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{34B117A1-C6BC-49F9-B1AD-512267CD2CA2}</c15:txfldGUID>
                      <c15:f>AptsSex!$D$8</c15:f>
                      <c15:dlblFieldTableCache>
                        <c:ptCount val="1"/>
                        <c:pt idx="0">
                          <c:v>52.4%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"/>
              <c:tx>
                <c:strRef>
                  <c:f>AptsSex!$E$8</c:f>
                  <c:strCache>
                    <c:ptCount val="1"/>
                    <c:pt idx="0">
                      <c:v>49.2%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567F-477A-8A31-5849686F8685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{15999E22-80E4-4DAC-A4F1-0165041FB345}</c15:txfldGUID>
                      <c15:f>AptsSex!$E$8</c15:f>
                      <c15:dlblFieldTableCache>
                        <c:ptCount val="1"/>
                        <c:pt idx="0">
                          <c:v>49.2%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4"/>
              <c:tx>
                <c:strRef>
                  <c:f>AptsSex!$F$8</c:f>
                  <c:strCache>
                    <c:ptCount val="1"/>
                    <c:pt idx="0">
                      <c:v>49.3%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4-567F-477A-8A31-5849686F8685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{97D208D4-6F08-4E9B-9D3D-B7AA39E4C4DB}</c15:txfldGUID>
                      <c15:f>AptsSex!$F$8</c15:f>
                      <c15:dlblFieldTableCache>
                        <c:ptCount val="1"/>
                        <c:pt idx="0">
                          <c:v>49.3%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5"/>
              <c:tx>
                <c:strRef>
                  <c:f>AptsSex!$G$8</c:f>
                  <c:strCache>
                    <c:ptCount val="1"/>
                    <c:pt idx="0">
                      <c:v>49.9%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5-567F-477A-8A31-5849686F8685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{836AADAA-D21F-4556-A676-07731E3BF088}</c15:txfldGUID>
                      <c15:f>AptsSex!$G$8</c15:f>
                      <c15:dlblFieldTableCache>
                        <c:ptCount val="1"/>
                        <c:pt idx="0">
                          <c:v>49.9%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6"/>
              <c:tx>
                <c:strRef>
                  <c:f>AptsSex!$H$8</c:f>
                  <c:strCache>
                    <c:ptCount val="1"/>
                    <c:pt idx="0">
                      <c:v>46.9%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6-567F-477A-8A31-5849686F8685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{14AF65A9-0D1C-4636-96E5-24558DDA3A10}</c15:txfldGUID>
                      <c15:f>AptsSex!$H$8</c15:f>
                      <c15:dlblFieldTableCache>
                        <c:ptCount val="1"/>
                        <c:pt idx="0">
                          <c:v>46.9%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7"/>
              <c:tx>
                <c:strRef>
                  <c:f>AptsSex!$I$8</c:f>
                  <c:strCache>
                    <c:ptCount val="1"/>
                    <c:pt idx="0">
                      <c:v>49.2%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7-567F-477A-8A31-5849686F8685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{2C522B03-B722-4A9A-ADBB-5783FD934E20}</c15:txfldGUID>
                      <c15:f>AptsSex!$I$8</c15:f>
                      <c15:dlblFieldTableCache>
                        <c:ptCount val="1"/>
                        <c:pt idx="0">
                          <c:v>49.2%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8"/>
              <c:tx>
                <c:strRef>
                  <c:f>AptsSex!$J$8</c:f>
                  <c:strCache>
                    <c:ptCount val="1"/>
                    <c:pt idx="0">
                      <c:v>48.4%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8-567F-477A-8A31-5849686F8685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{432A44D9-D6EF-4D6F-8673-71ED9F1B3F7E}</c15:txfldGUID>
                      <c15:f>AptsSex!$J$8</c15:f>
                      <c15:dlblFieldTableCache>
                        <c:ptCount val="1"/>
                        <c:pt idx="0">
                          <c:v>48.4%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9"/>
              <c:tx>
                <c:strRef>
                  <c:f>AptsSex!$K$8</c:f>
                  <c:strCache>
                    <c:ptCount val="1"/>
                    <c:pt idx="0">
                      <c:v>46.9%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9-567F-477A-8A31-5849686F8685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{1216CB32-08EE-499D-82DD-3D8B0534A062}</c15:txfldGUID>
                      <c15:f>AptsSex!$K$8</c15:f>
                      <c15:dlblFieldTableCache>
                        <c:ptCount val="1"/>
                        <c:pt idx="0">
                          <c:v>46.9%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0"/>
              <c:tx>
                <c:strRef>
                  <c:f>AptsSex!$L$8</c:f>
                  <c:strCache>
                    <c:ptCount val="1"/>
                    <c:pt idx="0">
                      <c:v>40.2%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A-567F-477A-8A31-5849686F8685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{A0F79B4D-344D-4737-B75C-27EF21C637B3}</c15:txfldGUID>
                      <c15:f>AptsSex!$L$8</c15:f>
                      <c15:dlblFieldTableCache>
                        <c:ptCount val="1"/>
                        <c:pt idx="0">
                          <c:v>40.2%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1"/>
              <c:tx>
                <c:strRef>
                  <c:f>AptsSex!$M$8</c:f>
                  <c:strCache>
                    <c:ptCount val="1"/>
                    <c:pt idx="0">
                      <c:v>45.1%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B-567F-477A-8A31-5849686F8685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{CEC91308-02F6-4224-8589-989C52C84FFB}</c15:txfldGUID>
                      <c15:f>AptsSex!$M$8</c15:f>
                      <c15:dlblFieldTableCache>
                        <c:ptCount val="1"/>
                        <c:pt idx="0">
                          <c:v>45.1%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2"/>
              <c:tx>
                <c:strRef>
                  <c:f>AptsSex!$N$8</c:f>
                  <c:strCache>
                    <c:ptCount val="1"/>
                    <c:pt idx="0">
                      <c:v>48.7%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C-567F-477A-8A31-5849686F8685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{91DFB52F-F768-479B-82FF-0132B33A92D8}</c15:txfldGUID>
                      <c15:f>AptsSex!$N$8</c15:f>
                      <c15:dlblFieldTableCache>
                        <c:ptCount val="1"/>
                        <c:pt idx="0">
                          <c:v>48.7%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3"/>
              <c:tx>
                <c:strRef>
                  <c:f>AptsSex!$O$8</c:f>
                  <c:strCache>
                    <c:ptCount val="1"/>
                    <c:pt idx="0">
                      <c:v>38.4%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D-567F-477A-8A31-5849686F8685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{371A3CB2-82D1-4D01-8CD2-AC1CC1857FB7}</c15:txfldGUID>
                      <c15:f>AptsSex!$O$8</c15:f>
                      <c15:dlblFieldTableCache>
                        <c:ptCount val="1"/>
                        <c:pt idx="0">
                          <c:v>38.4%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4"/>
              <c:tx>
                <c:strRef>
                  <c:f>AptsSex!$P$8</c:f>
                  <c:strCache>
                    <c:ptCount val="1"/>
                    <c:pt idx="0">
                      <c:v>44.8%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E-567F-477A-8A31-5849686F8685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{B46DA8C9-7C55-4B74-BFC0-AE2DCA3F79CD}</c15:txfldGUID>
                      <c15:f>AptsSex!$P$8</c15:f>
                      <c15:dlblFieldTableCache>
                        <c:ptCount val="1"/>
                        <c:pt idx="0">
                          <c:v>44.8%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5"/>
              <c:tx>
                <c:strRef>
                  <c:f>AptsSex!$Q$8</c:f>
                  <c:strCache>
                    <c:ptCount val="1"/>
                    <c:pt idx="0">
                      <c:v>39.5%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50B0-468A-8211-13C89409DD22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{3624B034-2303-41ED-AF6B-E29C95E06F0C}</c15:txfldGUID>
                      <c15:f>AptsSex!$Q$8</c15:f>
                      <c15:dlblFieldTableCache>
                        <c:ptCount val="1"/>
                        <c:pt idx="0">
                          <c:v>39.5%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AptsSex!$B$3:$Q$3</c:f>
              <c:numCache>
                <c:formatCode>General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AptsSex!$B$5:$Q$5</c:f>
              <c:numCache>
                <c:formatCode>#,##0</c:formatCode>
                <c:ptCount val="16"/>
                <c:pt idx="0">
                  <c:v>1400</c:v>
                </c:pt>
                <c:pt idx="1">
                  <c:v>2221</c:v>
                </c:pt>
                <c:pt idx="2">
                  <c:v>2228</c:v>
                </c:pt>
                <c:pt idx="3">
                  <c:v>2040</c:v>
                </c:pt>
                <c:pt idx="4">
                  <c:v>1688</c:v>
                </c:pt>
                <c:pt idx="5">
                  <c:v>1213</c:v>
                </c:pt>
                <c:pt idx="6">
                  <c:v>1068</c:v>
                </c:pt>
                <c:pt idx="7">
                  <c:v>1039</c:v>
                </c:pt>
                <c:pt idx="8">
                  <c:v>1299</c:v>
                </c:pt>
                <c:pt idx="9">
                  <c:v>982</c:v>
                </c:pt>
                <c:pt idx="10">
                  <c:v>388</c:v>
                </c:pt>
                <c:pt idx="11">
                  <c:v>352</c:v>
                </c:pt>
                <c:pt idx="12">
                  <c:v>728</c:v>
                </c:pt>
                <c:pt idx="13">
                  <c:v>429</c:v>
                </c:pt>
                <c:pt idx="14">
                  <c:v>359</c:v>
                </c:pt>
                <c:pt idx="15">
                  <c:v>101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F-567F-477A-8A31-5849686F86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8"/>
        <c:overlap val="100"/>
        <c:axId val="524302088"/>
        <c:axId val="524309144"/>
      </c:barChart>
      <c:catAx>
        <c:axId val="524302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524309144"/>
        <c:crosses val="autoZero"/>
        <c:auto val="1"/>
        <c:lblAlgn val="ctr"/>
        <c:lblOffset val="100"/>
        <c:noMultiLvlLbl val="0"/>
      </c:catAx>
      <c:valAx>
        <c:axId val="52430914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crossAx val="52430208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txPr>
    <a:bodyPr/>
    <a:lstStyle/>
    <a:p>
      <a:pPr>
        <a:defRPr sz="1050">
          <a:latin typeface="Arial Narrow" pitchFamily="34" charset="0"/>
        </a:defRPr>
      </a:pPr>
      <a:endParaRPr lang="en-US"/>
    </a:p>
  </c:txPr>
  <c:printSettings>
    <c:headerFooter/>
    <c:pageMargins b="0.75000000000000555" l="0.70000000000000062" r="0.70000000000000062" t="0.75000000000000555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788879744166144"/>
          <c:y val="2.01335359395865E-2"/>
          <c:w val="0.73923028732172913"/>
          <c:h val="0.72263624941619164"/>
        </c:manualLayout>
      </c:layout>
      <c:lineChart>
        <c:grouping val="standard"/>
        <c:varyColors val="0"/>
        <c:ser>
          <c:idx val="0"/>
          <c:order val="0"/>
          <c:tx>
            <c:strRef>
              <c:f>AptsCBSex!$A$10:$B$10</c:f>
              <c:strCache>
                <c:ptCount val="2"/>
                <c:pt idx="0">
                  <c:v>Protestant</c:v>
                </c:pt>
                <c:pt idx="1">
                  <c:v>Male</c:v>
                </c:pt>
              </c:strCache>
            </c:strRef>
          </c:tx>
          <c:dLbls>
            <c:dLbl>
              <c:idx val="0"/>
              <c:layout>
                <c:manualLayout>
                  <c:x val="-3.6365403304178812E-2"/>
                  <c:y val="4.3358527552476933E-2"/>
                </c:manualLayout>
              </c:layout>
              <c:tx>
                <c:strRef>
                  <c:f>AptsCBSex!$C$4</c:f>
                  <c:strCache>
                    <c:ptCount val="1"/>
                    <c:pt idx="0">
                      <c:v>23.0%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0-4786-4FEA-9EB5-E8F59D7F5568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{F9D63FE3-D49D-423C-8148-0061909055D0}</c15:txfldGUID>
                      <c15:f>AptsCBSex!$C$4</c15:f>
                      <c15:dlblFieldTableCache>
                        <c:ptCount val="1"/>
                        <c:pt idx="0">
                          <c:v>23.0%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1-4786-4FEA-9EB5-E8F59D7F5568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2-4786-4FEA-9EB5-E8F59D7F5568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3-4786-4FEA-9EB5-E8F59D7F5568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4-4786-4FEA-9EB5-E8F59D7F5568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5-4786-4FEA-9EB5-E8F59D7F5568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6-4786-4FEA-9EB5-E8F59D7F5568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7-4786-4FEA-9EB5-E8F59D7F5568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8-4786-4FEA-9EB5-E8F59D7F5568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9-4786-4FEA-9EB5-E8F59D7F5568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A-4786-4FEA-9EB5-E8F59D7F5568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B-4786-4FEA-9EB5-E8F59D7F5568}"/>
                </c:ext>
                <c:ext xmlns:c15="http://schemas.microsoft.com/office/drawing/2012/chart" uri="{CE6537A1-D6FC-4f65-9D91-7224C49458BB}"/>
              </c:extLst>
            </c:dLbl>
            <c:dLbl>
              <c:idx val="1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C-4786-4FEA-9EB5-E8F59D7F5568}"/>
                </c:ext>
                <c:ext xmlns:c15="http://schemas.microsoft.com/office/drawing/2012/chart" uri="{CE6537A1-D6FC-4f65-9D91-7224C49458BB}"/>
              </c:extLst>
            </c:dLbl>
            <c:dLbl>
              <c:idx val="1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D-4786-4FEA-9EB5-E8F59D7F5568}"/>
                </c:ex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4.4139941690962102E-2"/>
                  <c:y val="-9.3650662088291661E-2"/>
                </c:manualLayout>
              </c:layout>
              <c:tx>
                <c:strRef>
                  <c:f>AptsCBSex!$Q$4</c:f>
                  <c:strCache>
                    <c:ptCount val="1"/>
                    <c:pt idx="0">
                      <c:v>27.4%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E-4786-4FEA-9EB5-E8F59D7F5568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{C967E7AB-9D25-4072-B04D-E745CA603F2C}</c15:txfldGUID>
                      <c15:f>AptsCBSex!$Q$4</c15:f>
                      <c15:dlblFieldTableCache>
                        <c:ptCount val="1"/>
                        <c:pt idx="0">
                          <c:v>27.4%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5"/>
              <c:layout>
                <c:manualLayout>
                  <c:x val="-8.1173526778540437E-4"/>
                  <c:y val="-6.3575474118366782E-2"/>
                </c:manualLayout>
              </c:layout>
              <c:tx>
                <c:strRef>
                  <c:f>AptsCBSex!$R$4</c:f>
                  <c:strCache>
                    <c:ptCount val="1"/>
                    <c:pt idx="0">
                      <c:v>22.3%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F-4786-4FEA-9EB5-E8F59D7F5568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{DE5CAF72-88C6-4307-9AAB-E13B56A9272A}</c15:txfldGUID>
                      <c15:f>AptsCBSex!$R$4</c15:f>
                      <c15:dlblFieldTableCache>
                        <c:ptCount val="1"/>
                        <c:pt idx="0">
                          <c:v>22.3%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AptsCBSex!$C$9:$R$9</c:f>
              <c:numCache>
                <c:formatCode>0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AptsCBSex!$C$10:$R$10</c:f>
              <c:numCache>
                <c:formatCode>#,##0</c:formatCode>
                <c:ptCount val="16"/>
                <c:pt idx="0">
                  <c:v>506</c:v>
                </c:pt>
                <c:pt idx="1">
                  <c:v>791</c:v>
                </c:pt>
                <c:pt idx="2">
                  <c:v>985</c:v>
                </c:pt>
                <c:pt idx="3">
                  <c:v>1038</c:v>
                </c:pt>
                <c:pt idx="4">
                  <c:v>904</c:v>
                </c:pt>
                <c:pt idx="5">
                  <c:v>580</c:v>
                </c:pt>
                <c:pt idx="6">
                  <c:v>586</c:v>
                </c:pt>
                <c:pt idx="7">
                  <c:v>540</c:v>
                </c:pt>
                <c:pt idx="8">
                  <c:v>726</c:v>
                </c:pt>
                <c:pt idx="9">
                  <c:v>541</c:v>
                </c:pt>
                <c:pt idx="10">
                  <c:v>288</c:v>
                </c:pt>
                <c:pt idx="11">
                  <c:v>197</c:v>
                </c:pt>
                <c:pt idx="12">
                  <c:v>336</c:v>
                </c:pt>
                <c:pt idx="13">
                  <c:v>325</c:v>
                </c:pt>
                <c:pt idx="14">
                  <c:v>184</c:v>
                </c:pt>
                <c:pt idx="15">
                  <c:v>40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F7C-442D-ABE6-0D8CA5CA941D}"/>
            </c:ext>
          </c:extLst>
        </c:ser>
        <c:ser>
          <c:idx val="1"/>
          <c:order val="1"/>
          <c:tx>
            <c:strRef>
              <c:f>AptsCBSex!$A$11:$B$11</c:f>
              <c:strCache>
                <c:ptCount val="2"/>
                <c:pt idx="0">
                  <c:v>Protestant</c:v>
                </c:pt>
                <c:pt idx="1">
                  <c:v>Female</c:v>
                </c:pt>
              </c:strCache>
            </c:strRef>
          </c:tx>
          <c:marker>
            <c:symbol val="x"/>
            <c:size val="7"/>
          </c:marker>
          <c:dLbls>
            <c:dLbl>
              <c:idx val="0"/>
              <c:layout>
                <c:manualLayout>
                  <c:x val="-4.8027210884353778E-2"/>
                  <c:y val="-8.0283911879436121E-2"/>
                </c:manualLayout>
              </c:layout>
              <c:tx>
                <c:strRef>
                  <c:f>AptsCBSex!$C$5</c:f>
                  <c:strCache>
                    <c:ptCount val="1"/>
                    <c:pt idx="0">
                      <c:v>26.9%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4786-4FEA-9EB5-E8F59D7F5568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{DEEC8607-D907-4F5B-87FA-3BD3F8893BFE}</c15:txfldGUID>
                      <c15:f>AptsCBSex!$C$5</c15:f>
                      <c15:dlblFieldTableCache>
                        <c:ptCount val="1"/>
                        <c:pt idx="0">
                          <c:v>26.9%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4786-4FEA-9EB5-E8F59D7F5568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4786-4FEA-9EB5-E8F59D7F5568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4786-4FEA-9EB5-E8F59D7F5568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4-4786-4FEA-9EB5-E8F59D7F5568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5-4786-4FEA-9EB5-E8F59D7F5568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6-4786-4FEA-9EB5-E8F59D7F5568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7-4786-4FEA-9EB5-E8F59D7F5568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8-4786-4FEA-9EB5-E8F59D7F5568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9-4786-4FEA-9EB5-E8F59D7F5568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A-4786-4FEA-9EB5-E8F59D7F5568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B-4786-4FEA-9EB5-E8F59D7F5568}"/>
                </c:ext>
                <c:ext xmlns:c15="http://schemas.microsoft.com/office/drawing/2012/chart" uri="{CE6537A1-D6FC-4f65-9D91-7224C49458BB}"/>
              </c:extLst>
            </c:dLbl>
            <c:dLbl>
              <c:idx val="1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C-4786-4FEA-9EB5-E8F59D7F5568}"/>
                </c:ext>
                <c:ext xmlns:c15="http://schemas.microsoft.com/office/drawing/2012/chart" uri="{CE6537A1-D6FC-4f65-9D91-7224C49458BB}"/>
              </c:extLst>
            </c:dLbl>
            <c:dLbl>
              <c:idx val="1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D-4786-4FEA-9EB5-E8F59D7F5568}"/>
                </c:ex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6.9407191448007777E-2"/>
                  <c:y val="7.0092027970187931E-2"/>
                </c:manualLayout>
              </c:layout>
              <c:tx>
                <c:strRef>
                  <c:f>AptsCBSex!$Q$5</c:f>
                  <c:strCache>
                    <c:ptCount val="1"/>
                    <c:pt idx="0">
                      <c:v>22.5%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E-4786-4FEA-9EB5-E8F59D7F5568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{E70AAD20-4B1A-4764-9F81-26A472A65DB9}</c15:txfldGUID>
                      <c15:f>AptsCBSex!$Q$5</c15:f>
                      <c15:dlblFieldTableCache>
                        <c:ptCount val="1"/>
                        <c:pt idx="0">
                          <c:v>22.5%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5"/>
              <c:layout>
                <c:manualLayout>
                  <c:x val="-8.1173526778540437E-4"/>
                  <c:y val="-4.0183661252869707E-2"/>
                </c:manualLayout>
              </c:layout>
              <c:tx>
                <c:strRef>
                  <c:f>AptsCBSex!$R$5</c:f>
                  <c:strCache>
                    <c:ptCount val="1"/>
                    <c:pt idx="0">
                      <c:v>15.6%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F-4786-4FEA-9EB5-E8F59D7F5568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{615E331F-1867-455B-8873-B824EA89A92E}</c15:txfldGUID>
                      <c15:f>AptsCBSex!$R$5</c15:f>
                      <c15:dlblFieldTableCache>
                        <c:ptCount val="1"/>
                        <c:pt idx="0">
                          <c:v>15.6%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AptsCBSex!$C$9:$R$9</c:f>
              <c:numCache>
                <c:formatCode>0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AptsCBSex!$C$11:$R$11</c:f>
              <c:numCache>
                <c:formatCode>#,##0</c:formatCode>
                <c:ptCount val="16"/>
                <c:pt idx="0">
                  <c:v>591</c:v>
                </c:pt>
                <c:pt idx="1">
                  <c:v>974</c:v>
                </c:pt>
                <c:pt idx="2">
                  <c:v>1035</c:v>
                </c:pt>
                <c:pt idx="3">
                  <c:v>933</c:v>
                </c:pt>
                <c:pt idx="4">
                  <c:v>780</c:v>
                </c:pt>
                <c:pt idx="5">
                  <c:v>560</c:v>
                </c:pt>
                <c:pt idx="6">
                  <c:v>520</c:v>
                </c:pt>
                <c:pt idx="7">
                  <c:v>500</c:v>
                </c:pt>
                <c:pt idx="8">
                  <c:v>664</c:v>
                </c:pt>
                <c:pt idx="9">
                  <c:v>486</c:v>
                </c:pt>
                <c:pt idx="10">
                  <c:v>187</c:v>
                </c:pt>
                <c:pt idx="11">
                  <c:v>132</c:v>
                </c:pt>
                <c:pt idx="12">
                  <c:v>296</c:v>
                </c:pt>
                <c:pt idx="13">
                  <c:v>206</c:v>
                </c:pt>
                <c:pt idx="14">
                  <c:v>151</c:v>
                </c:pt>
                <c:pt idx="15">
                  <c:v>28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F7C-442D-ABE6-0D8CA5CA941D}"/>
            </c:ext>
          </c:extLst>
        </c:ser>
        <c:ser>
          <c:idx val="2"/>
          <c:order val="2"/>
          <c:tx>
            <c:strRef>
              <c:f>AptsCBSex!$A$12:$B$12</c:f>
              <c:strCache>
                <c:ptCount val="2"/>
                <c:pt idx="0">
                  <c:v>Catholic</c:v>
                </c:pt>
                <c:pt idx="1">
                  <c:v>Male</c:v>
                </c:pt>
              </c:strCache>
            </c:strRef>
          </c:tx>
          <c:dLbls>
            <c:dLbl>
              <c:idx val="0"/>
              <c:layout>
                <c:manualLayout>
                  <c:x val="-3.6365403304178812E-2"/>
                  <c:y val="8.0117090626829479E-2"/>
                </c:manualLayout>
              </c:layout>
              <c:tx>
                <c:strRef>
                  <c:f>AptsCBSex!$C$6</c:f>
                  <c:strCache>
                    <c:ptCount val="1"/>
                    <c:pt idx="0">
                      <c:v>22.2%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0-4786-4FEA-9EB5-E8F59D7F5568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{CEF033B5-BF2B-4779-A5E9-E04333D42E0F}</c15:txfldGUID>
                      <c15:f>AptsCBSex!$C$6</c15:f>
                      <c15:dlblFieldTableCache>
                        <c:ptCount val="1"/>
                        <c:pt idx="0">
                          <c:v>22.2%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1-4786-4FEA-9EB5-E8F59D7F5568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2-4786-4FEA-9EB5-E8F59D7F5568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3-4786-4FEA-9EB5-E8F59D7F5568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4-4786-4FEA-9EB5-E8F59D7F5568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5-4786-4FEA-9EB5-E8F59D7F5568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6-4786-4FEA-9EB5-E8F59D7F5568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7-4786-4FEA-9EB5-E8F59D7F5568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8-4786-4FEA-9EB5-E8F59D7F5568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9-4786-4FEA-9EB5-E8F59D7F5568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A-4786-4FEA-9EB5-E8F59D7F5568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B-4786-4FEA-9EB5-E8F59D7F5568}"/>
                </c:ext>
                <c:ext xmlns:c15="http://schemas.microsoft.com/office/drawing/2012/chart" uri="{CE6537A1-D6FC-4f65-9D91-7224C49458BB}"/>
              </c:extLst>
            </c:dLbl>
            <c:dLbl>
              <c:idx val="1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C-4786-4FEA-9EB5-E8F59D7F5568}"/>
                </c:ext>
                <c:ext xmlns:c15="http://schemas.microsoft.com/office/drawing/2012/chart" uri="{CE6537A1-D6FC-4f65-9D91-7224C49458BB}"/>
              </c:extLst>
            </c:dLbl>
            <c:dLbl>
              <c:idx val="1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D-4786-4FEA-9EB5-E8F59D7F5568}"/>
                </c:ex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4.2196307094266278E-2"/>
                  <c:y val="-5.6892099013939046E-2"/>
                </c:manualLayout>
              </c:layout>
              <c:tx>
                <c:strRef>
                  <c:f>AptsCBSex!$Q$6</c:f>
                  <c:strCache>
                    <c:ptCount val="1"/>
                    <c:pt idx="0">
                      <c:v>26.2%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E-4786-4FEA-9EB5-E8F59D7F5568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{A2C276E3-8387-4D88-BB87-E544BE91C1A9}</c15:txfldGUID>
                      <c15:f>AptsCBSex!$Q$6</c15:f>
                      <c15:dlblFieldTableCache>
                        <c:ptCount val="1"/>
                        <c:pt idx="0">
                          <c:v>26.2%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5"/>
              <c:layout>
                <c:manualLayout>
                  <c:x val="-8.1173526778540437E-4"/>
                  <c:y val="-0.1237258500582164"/>
                </c:manualLayout>
              </c:layout>
              <c:tx>
                <c:strRef>
                  <c:f>AptsCBSex!$R$6</c:f>
                  <c:strCache>
                    <c:ptCount val="1"/>
                    <c:pt idx="0">
                      <c:v>36.9%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F-4786-4FEA-9EB5-E8F59D7F5568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{022A2443-12E5-4A51-8C10-43AD29FE6890}</c15:txfldGUID>
                      <c15:f>AptsCBSex!$R$6</c15:f>
                      <c15:dlblFieldTableCache>
                        <c:ptCount val="1"/>
                        <c:pt idx="0">
                          <c:v>36.9%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AptsCBSex!$C$9:$R$9</c:f>
              <c:numCache>
                <c:formatCode>0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AptsCBSex!$C$12:$R$12</c:f>
              <c:numCache>
                <c:formatCode>#,##0</c:formatCode>
                <c:ptCount val="16"/>
                <c:pt idx="0">
                  <c:v>488</c:v>
                </c:pt>
                <c:pt idx="1">
                  <c:v>834</c:v>
                </c:pt>
                <c:pt idx="2">
                  <c:v>935</c:v>
                </c:pt>
                <c:pt idx="3">
                  <c:v>950</c:v>
                </c:pt>
                <c:pt idx="4">
                  <c:v>726</c:v>
                </c:pt>
                <c:pt idx="5">
                  <c:v>556</c:v>
                </c:pt>
                <c:pt idx="6">
                  <c:v>545</c:v>
                </c:pt>
                <c:pt idx="7">
                  <c:v>441</c:v>
                </c:pt>
                <c:pt idx="8">
                  <c:v>582</c:v>
                </c:pt>
                <c:pt idx="9">
                  <c:v>470</c:v>
                </c:pt>
                <c:pt idx="10">
                  <c:v>228</c:v>
                </c:pt>
                <c:pt idx="11">
                  <c:v>193</c:v>
                </c:pt>
                <c:pt idx="12">
                  <c:v>302</c:v>
                </c:pt>
                <c:pt idx="13">
                  <c:v>273</c:v>
                </c:pt>
                <c:pt idx="14">
                  <c:v>176</c:v>
                </c:pt>
                <c:pt idx="15">
                  <c:v>66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AF7C-442D-ABE6-0D8CA5CA941D}"/>
            </c:ext>
          </c:extLst>
        </c:ser>
        <c:ser>
          <c:idx val="3"/>
          <c:order val="3"/>
          <c:tx>
            <c:strRef>
              <c:f>AptsCBSex!$A$13:$B$13</c:f>
              <c:strCache>
                <c:ptCount val="2"/>
                <c:pt idx="0">
                  <c:v>Catholic</c:v>
                </c:pt>
                <c:pt idx="1">
                  <c:v>Female</c:v>
                </c:pt>
              </c:strCache>
            </c:strRef>
          </c:tx>
          <c:marker>
            <c:symbol val="square"/>
            <c:size val="7"/>
          </c:marker>
          <c:dLbls>
            <c:dLbl>
              <c:idx val="0"/>
              <c:layout>
                <c:manualLayout>
                  <c:x val="-4.8027210884353778E-2"/>
                  <c:y val="-0.11035909984936093"/>
                </c:manualLayout>
              </c:layout>
              <c:tx>
                <c:strRef>
                  <c:f>AptsCBSex!$C$7</c:f>
                  <c:strCache>
                    <c:ptCount val="1"/>
                    <c:pt idx="0">
                      <c:v>27.9%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4786-4FEA-9EB5-E8F59D7F5568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{59335047-F53C-4A5E-B239-FE361FB78A5B}</c15:txfldGUID>
                      <c15:f>AptsCBSex!$C$7</c15:f>
                      <c15:dlblFieldTableCache>
                        <c:ptCount val="1"/>
                        <c:pt idx="0">
                          <c:v>27.9%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4786-4FEA-9EB5-E8F59D7F5568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4786-4FEA-9EB5-E8F59D7F5568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4786-4FEA-9EB5-E8F59D7F5568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4786-4FEA-9EB5-E8F59D7F5568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4786-4FEA-9EB5-E8F59D7F5568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4786-4FEA-9EB5-E8F59D7F5568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4786-4FEA-9EB5-E8F59D7F5568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4786-4FEA-9EB5-E8F59D7F5568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4786-4FEA-9EB5-E8F59D7F5568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4786-4FEA-9EB5-E8F59D7F5568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4786-4FEA-9EB5-E8F59D7F5568}"/>
                </c:ext>
                <c:ext xmlns:c15="http://schemas.microsoft.com/office/drawing/2012/chart" uri="{CE6537A1-D6FC-4f65-9D91-7224C49458BB}"/>
              </c:extLst>
            </c:dLbl>
            <c:dLbl>
              <c:idx val="1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4786-4FEA-9EB5-E8F59D7F5568}"/>
                </c:ext>
                <c:ext xmlns:c15="http://schemas.microsoft.com/office/drawing/2012/chart" uri="{CE6537A1-D6FC-4f65-9D91-7224C49458BB}"/>
              </c:extLst>
            </c:dLbl>
            <c:dLbl>
              <c:idx val="1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4786-4FEA-9EB5-E8F59D7F5568}"/>
                </c:ex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6.9407191448007777E-2"/>
                  <c:y val="3.3333464895835392E-2"/>
                </c:manualLayout>
              </c:layout>
              <c:tx>
                <c:strRef>
                  <c:f>AptsCBSex!$Q$7</c:f>
                  <c:strCache>
                    <c:ptCount val="1"/>
                    <c:pt idx="0">
                      <c:v>24.0%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4786-4FEA-9EB5-E8F59D7F5568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{5682C09C-E754-4407-9202-C95FD8C19947}</c15:txfldGUID>
                      <c15:f>AptsCBSex!$Q$7</c15:f>
                      <c15:dlblFieldTableCache>
                        <c:ptCount val="1"/>
                        <c:pt idx="0">
                          <c:v>24.0%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5"/>
              <c:layout>
                <c:manualLayout>
                  <c:x val="-8.1173526778540437E-4"/>
                  <c:y val="-0.10033403719271933"/>
                </c:manualLayout>
              </c:layout>
              <c:tx>
                <c:strRef>
                  <c:f>AptsCBSex!$R$7</c:f>
                  <c:strCache>
                    <c:ptCount val="1"/>
                    <c:pt idx="0">
                      <c:v>25.1%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4786-4FEA-9EB5-E8F59D7F5568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{57DAC332-51C7-4ABA-A389-2E2E027BD1D7}</c15:txfldGUID>
                      <c15:f>AptsCBSex!$R$7</c15:f>
                      <c15:dlblFieldTableCache>
                        <c:ptCount val="1"/>
                        <c:pt idx="0">
                          <c:v>25.1%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AptsCBSex!$C$9:$R$9</c:f>
              <c:numCache>
                <c:formatCode>0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AptsCBSex!$C$13:$R$13</c:f>
              <c:numCache>
                <c:formatCode>#,##0</c:formatCode>
                <c:ptCount val="16"/>
                <c:pt idx="0">
                  <c:v>612</c:v>
                </c:pt>
                <c:pt idx="1">
                  <c:v>1101</c:v>
                </c:pt>
                <c:pt idx="2">
                  <c:v>1084</c:v>
                </c:pt>
                <c:pt idx="3">
                  <c:v>1017</c:v>
                </c:pt>
                <c:pt idx="4">
                  <c:v>821</c:v>
                </c:pt>
                <c:pt idx="5">
                  <c:v>551</c:v>
                </c:pt>
                <c:pt idx="6">
                  <c:v>483</c:v>
                </c:pt>
                <c:pt idx="7">
                  <c:v>460</c:v>
                </c:pt>
                <c:pt idx="8">
                  <c:v>547</c:v>
                </c:pt>
                <c:pt idx="9">
                  <c:v>405</c:v>
                </c:pt>
                <c:pt idx="10">
                  <c:v>167</c:v>
                </c:pt>
                <c:pt idx="11">
                  <c:v>181</c:v>
                </c:pt>
                <c:pt idx="12">
                  <c:v>288</c:v>
                </c:pt>
                <c:pt idx="13">
                  <c:v>176</c:v>
                </c:pt>
                <c:pt idx="14">
                  <c:v>161</c:v>
                </c:pt>
                <c:pt idx="15">
                  <c:v>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AF7C-442D-ABE6-0D8CA5CA94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4301696"/>
        <c:axId val="524304832"/>
      </c:lineChart>
      <c:catAx>
        <c:axId val="52430169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crossAx val="524304832"/>
        <c:crosses val="autoZero"/>
        <c:auto val="1"/>
        <c:lblAlgn val="ctr"/>
        <c:lblOffset val="100"/>
        <c:noMultiLvlLbl val="0"/>
      </c:catAx>
      <c:valAx>
        <c:axId val="524304832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crossAx val="524301696"/>
        <c:crosses val="autoZero"/>
        <c:crossBetween val="between"/>
        <c:majorUnit val="100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txPr>
    <a:bodyPr/>
    <a:lstStyle/>
    <a:p>
      <a:pPr>
        <a:defRPr sz="1050">
          <a:latin typeface="Arial Narrow" pitchFamily="34" charset="0"/>
        </a:defRPr>
      </a:pPr>
      <a:endParaRPr lang="en-US"/>
    </a:p>
  </c:txPr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PromCB!$A$4</c:f>
              <c:strCache>
                <c:ptCount val="1"/>
                <c:pt idx="0">
                  <c:v>Protestant (n)</c:v>
                </c:pt>
              </c:strCache>
            </c:strRef>
          </c:tx>
          <c:invertIfNegative val="0"/>
          <c:dLbls>
            <c:dLbl>
              <c:idx val="0"/>
              <c:tx>
                <c:strRef>
                  <c:f>PromCB!$B$7</c:f>
                  <c:strCache>
                    <c:ptCount val="1"/>
                    <c:pt idx="0">
                      <c:v>49.6%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2D1B-431A-BB82-3DD12E895273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{AE1E3A00-6311-4A2E-871E-2867AFE0A8D9}</c15:txfldGUID>
                      <c15:f>PromCB!$B$7</c15:f>
                      <c15:dlblFieldTableCache>
                        <c:ptCount val="1"/>
                        <c:pt idx="0">
                          <c:v>49.6%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tx>
                <c:strRef>
                  <c:f>PromCB!$C$7</c:f>
                  <c:strCache>
                    <c:ptCount val="1"/>
                    <c:pt idx="0">
                      <c:v>50.1%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2D1B-431A-BB82-3DD12E895273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{B97192C0-31AA-407D-9E71-78F129375E1E}</c15:txfldGUID>
                      <c15:f>PromCB!$C$7</c15:f>
                      <c15:dlblFieldTableCache>
                        <c:ptCount val="1"/>
                        <c:pt idx="0">
                          <c:v>50.1%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tx>
                <c:strRef>
                  <c:f>PromCB!$D$7</c:f>
                  <c:strCache>
                    <c:ptCount val="1"/>
                    <c:pt idx="0">
                      <c:v>50.9%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2D1B-431A-BB82-3DD12E895273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{044FF236-873F-4D12-8615-44097B4E1682}</c15:txfldGUID>
                      <c15:f>PromCB!$D$7</c15:f>
                      <c15:dlblFieldTableCache>
                        <c:ptCount val="1"/>
                        <c:pt idx="0">
                          <c:v>50.9%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"/>
              <c:tx>
                <c:strRef>
                  <c:f>PromCB!$E$7</c:f>
                  <c:strCache>
                    <c:ptCount val="1"/>
                    <c:pt idx="0">
                      <c:v>52.3%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2D1B-431A-BB82-3DD12E895273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{603D55E6-BD74-491B-AF33-74A964105352}</c15:txfldGUID>
                      <c15:f>PromCB!$E$7</c15:f>
                      <c15:dlblFieldTableCache>
                        <c:ptCount val="1"/>
                        <c:pt idx="0">
                          <c:v>52.3%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4"/>
              <c:tx>
                <c:strRef>
                  <c:f>PromCB!$F$7</c:f>
                  <c:strCache>
                    <c:ptCount val="1"/>
                    <c:pt idx="0">
                      <c:v>51.9%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2D1B-431A-BB82-3DD12E895273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{F08BA050-5043-4C95-B09F-7AA85E7ED096}</c15:txfldGUID>
                      <c15:f>PromCB!$F$7</c15:f>
                      <c15:dlblFieldTableCache>
                        <c:ptCount val="1"/>
                        <c:pt idx="0">
                          <c:v>51.9%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5"/>
              <c:tx>
                <c:strRef>
                  <c:f>PromCB!$G$7</c:f>
                  <c:strCache>
                    <c:ptCount val="1"/>
                    <c:pt idx="0">
                      <c:v>55.3%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2D1B-431A-BB82-3DD12E895273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{9D9EF243-E62B-4B28-A182-854D7F610E7C}</c15:txfldGUID>
                      <c15:f>PromCB!$G$7</c15:f>
                      <c15:dlblFieldTableCache>
                        <c:ptCount val="1"/>
                        <c:pt idx="0">
                          <c:v>55.3%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6"/>
              <c:tx>
                <c:strRef>
                  <c:f>PromCB!$H$7</c:f>
                  <c:strCache>
                    <c:ptCount val="1"/>
                    <c:pt idx="0">
                      <c:v>51.0%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2D1B-431A-BB82-3DD12E895273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{B8CCB84D-375A-4A5B-AA5D-2E237FA84D8A}</c15:txfldGUID>
                      <c15:f>PromCB!$H$7</c15:f>
                      <c15:dlblFieldTableCache>
                        <c:ptCount val="1"/>
                        <c:pt idx="0">
                          <c:v>51.0%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7"/>
              <c:tx>
                <c:strRef>
                  <c:f>PromCB!$I$7</c:f>
                  <c:strCache>
                    <c:ptCount val="1"/>
                    <c:pt idx="0">
                      <c:v>48.8%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2D1B-431A-BB82-3DD12E895273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{BA86FB00-0244-433D-8B9B-523E55A1918F}</c15:txfldGUID>
                      <c15:f>PromCB!$I$7</c15:f>
                      <c15:dlblFieldTableCache>
                        <c:ptCount val="1"/>
                        <c:pt idx="0">
                          <c:v>48.8%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8"/>
              <c:tx>
                <c:strRef>
                  <c:f>PromCB!$J$7</c:f>
                  <c:strCache>
                    <c:ptCount val="1"/>
                    <c:pt idx="0">
                      <c:v>51.2%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2D1B-431A-BB82-3DD12E895273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{6553B790-E88C-492D-A0F0-9E3C0630335E}</c15:txfldGUID>
                      <c15:f>PromCB!$J$7</c15:f>
                      <c15:dlblFieldTableCache>
                        <c:ptCount val="1"/>
                        <c:pt idx="0">
                          <c:v>51.2%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9"/>
              <c:tx>
                <c:strRef>
                  <c:f>PromCB!$D$7</c:f>
                  <c:strCache>
                    <c:ptCount val="1"/>
                    <c:pt idx="0">
                      <c:v>50.9%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2D1B-431A-BB82-3DD12E895273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{EF33B693-28E8-4D71-87CA-94EEB4DF354B}</c15:txfldGUID>
                      <c15:f>PromCB!$D$7</c15:f>
                      <c15:dlblFieldTableCache>
                        <c:ptCount val="1"/>
                        <c:pt idx="0">
                          <c:v>50.9%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0"/>
              <c:tx>
                <c:strRef>
                  <c:f>PromCB!$E$7</c:f>
                  <c:strCache>
                    <c:ptCount val="1"/>
                    <c:pt idx="0">
                      <c:v>52.3%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2D1B-431A-BB82-3DD12E895273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{C70A5275-9658-447D-8D9B-72E7206D65AD}</c15:txfldGUID>
                      <c15:f>PromCB!$E$7</c15:f>
                      <c15:dlblFieldTableCache>
                        <c:ptCount val="1"/>
                        <c:pt idx="0">
                          <c:v>52.3%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1"/>
              <c:tx>
                <c:strRef>
                  <c:f>PromCB!$F$7</c:f>
                  <c:strCache>
                    <c:ptCount val="1"/>
                    <c:pt idx="0">
                      <c:v>51.9%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2D1B-431A-BB82-3DD12E895273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{DDD55637-0845-411A-8D3C-A630DFC348A6}</c15:txfldGUID>
                      <c15:f>PromCB!$F$7</c15:f>
                      <c15:dlblFieldTableCache>
                        <c:ptCount val="1"/>
                        <c:pt idx="0">
                          <c:v>51.9%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PromCB!$B$3:$J$3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PromCB!$B$4:$J$4</c:f>
              <c:numCache>
                <c:formatCode>#,##0</c:formatCode>
                <c:ptCount val="9"/>
                <c:pt idx="0">
                  <c:v>2105</c:v>
                </c:pt>
                <c:pt idx="1">
                  <c:v>1956</c:v>
                </c:pt>
                <c:pt idx="2">
                  <c:v>944</c:v>
                </c:pt>
                <c:pt idx="3">
                  <c:v>358</c:v>
                </c:pt>
                <c:pt idx="4">
                  <c:v>459</c:v>
                </c:pt>
                <c:pt idx="5">
                  <c:v>745</c:v>
                </c:pt>
                <c:pt idx="6">
                  <c:v>817</c:v>
                </c:pt>
                <c:pt idx="7">
                  <c:v>930</c:v>
                </c:pt>
                <c:pt idx="8">
                  <c:v>376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2D1B-431A-BB82-3DD12E895273}"/>
            </c:ext>
          </c:extLst>
        </c:ser>
        <c:ser>
          <c:idx val="1"/>
          <c:order val="1"/>
          <c:tx>
            <c:strRef>
              <c:f>PromCB!$A$5</c:f>
              <c:strCache>
                <c:ptCount val="1"/>
                <c:pt idx="0">
                  <c:v>Roman Catholic (n)</c:v>
                </c:pt>
              </c:strCache>
            </c:strRef>
          </c:tx>
          <c:invertIfNegative val="0"/>
          <c:dLbls>
            <c:dLbl>
              <c:idx val="0"/>
              <c:tx>
                <c:strRef>
                  <c:f>PromCB!$B$8</c:f>
                  <c:strCache>
                    <c:ptCount val="1"/>
                    <c:pt idx="0">
                      <c:v>50.4%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2D1B-431A-BB82-3DD12E895273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{E8986B50-A2EF-40CB-9751-77D1B625E5E2}</c15:txfldGUID>
                      <c15:f>PromCB!$B$8</c15:f>
                      <c15:dlblFieldTableCache>
                        <c:ptCount val="1"/>
                        <c:pt idx="0">
                          <c:v>50.4%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tx>
                <c:strRef>
                  <c:f>PromCB!$C$8</c:f>
                  <c:strCache>
                    <c:ptCount val="1"/>
                    <c:pt idx="0">
                      <c:v>49.9%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2D1B-431A-BB82-3DD12E895273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{482A903D-D842-4FB7-A4BB-A14689CA1A66}</c15:txfldGUID>
                      <c15:f>PromCB!$C$8</c15:f>
                      <c15:dlblFieldTableCache>
                        <c:ptCount val="1"/>
                        <c:pt idx="0">
                          <c:v>49.9%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tx>
                <c:strRef>
                  <c:f>PromCB!$D$8</c:f>
                  <c:strCache>
                    <c:ptCount val="1"/>
                    <c:pt idx="0">
                      <c:v>49.1%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2D1B-431A-BB82-3DD12E895273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{459ED4DE-5E47-4C19-92BA-D38C8BE6D70E}</c15:txfldGUID>
                      <c15:f>PromCB!$D$8</c15:f>
                      <c15:dlblFieldTableCache>
                        <c:ptCount val="1"/>
                        <c:pt idx="0">
                          <c:v>49.1%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"/>
              <c:tx>
                <c:strRef>
                  <c:f>PromCB!$E$8</c:f>
                  <c:strCache>
                    <c:ptCount val="1"/>
                    <c:pt idx="0">
                      <c:v>47.7%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2D1B-431A-BB82-3DD12E895273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{ADB59DCC-EC7A-46A9-AE16-AB5EAD694AFF}</c15:txfldGUID>
                      <c15:f>PromCB!$E$8</c15:f>
                      <c15:dlblFieldTableCache>
                        <c:ptCount val="1"/>
                        <c:pt idx="0">
                          <c:v>47.7%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4"/>
              <c:tx>
                <c:strRef>
                  <c:f>PromCB!$F$8</c:f>
                  <c:strCache>
                    <c:ptCount val="1"/>
                    <c:pt idx="0">
                      <c:v>48.1%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2D1B-431A-BB82-3DD12E895273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{8EE8B12A-2E20-4CF4-90E0-8A822C7532F1}</c15:txfldGUID>
                      <c15:f>PromCB!$F$8</c15:f>
                      <c15:dlblFieldTableCache>
                        <c:ptCount val="1"/>
                        <c:pt idx="0">
                          <c:v>48.1%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5"/>
              <c:tx>
                <c:strRef>
                  <c:f>PromCB!$G$8</c:f>
                  <c:strCache>
                    <c:ptCount val="1"/>
                    <c:pt idx="0">
                      <c:v>44.7%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2D1B-431A-BB82-3DD12E895273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{322CFDA1-B736-4DA8-8A05-393D574DABDC}</c15:txfldGUID>
                      <c15:f>PromCB!$G$8</c15:f>
                      <c15:dlblFieldTableCache>
                        <c:ptCount val="1"/>
                        <c:pt idx="0">
                          <c:v>44.7%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6"/>
              <c:tx>
                <c:strRef>
                  <c:f>PromCB!$H$8</c:f>
                  <c:strCache>
                    <c:ptCount val="1"/>
                    <c:pt idx="0">
                      <c:v>49.0%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2D1B-431A-BB82-3DD12E895273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{E9F8DAC3-3499-47F7-9BF6-B6DD4E592CD1}</c15:txfldGUID>
                      <c15:f>PromCB!$H$8</c15:f>
                      <c15:dlblFieldTableCache>
                        <c:ptCount val="1"/>
                        <c:pt idx="0">
                          <c:v>49.0%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7"/>
              <c:tx>
                <c:strRef>
                  <c:f>PromCB!$I$8</c:f>
                  <c:strCache>
                    <c:ptCount val="1"/>
                    <c:pt idx="0">
                      <c:v>51.2%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4-2D1B-431A-BB82-3DD12E895273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{F456C56D-59A5-4942-81DC-B9AF028DE9FD}</c15:txfldGUID>
                      <c15:f>PromCB!$I$8</c15:f>
                      <c15:dlblFieldTableCache>
                        <c:ptCount val="1"/>
                        <c:pt idx="0">
                          <c:v>51.2%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8"/>
              <c:tx>
                <c:strRef>
                  <c:f>PromCB!$J$8</c:f>
                  <c:strCache>
                    <c:ptCount val="1"/>
                    <c:pt idx="0">
                      <c:v>48.8%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5-2D1B-431A-BB82-3DD12E895273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{0CA3D3F7-20BF-4B1F-9891-647B2CF790C9}</c15:txfldGUID>
                      <c15:f>PromCB!$J$8</c15:f>
                      <c15:dlblFieldTableCache>
                        <c:ptCount val="1"/>
                        <c:pt idx="0">
                          <c:v>48.8%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9"/>
              <c:tx>
                <c:strRef>
                  <c:f>PromCB!$D$8</c:f>
                  <c:strCache>
                    <c:ptCount val="1"/>
                    <c:pt idx="0">
                      <c:v>49.1%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6-2D1B-431A-BB82-3DD12E895273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{01C3DA29-9369-4B19-A32F-B8CB8D7962FD}</c15:txfldGUID>
                      <c15:f>PromCB!$D$8</c15:f>
                      <c15:dlblFieldTableCache>
                        <c:ptCount val="1"/>
                        <c:pt idx="0">
                          <c:v>49.1%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0"/>
              <c:tx>
                <c:strRef>
                  <c:f>PromCB!$E$8</c:f>
                  <c:strCache>
                    <c:ptCount val="1"/>
                    <c:pt idx="0">
                      <c:v>47.7%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7-2D1B-431A-BB82-3DD12E895273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{6C750F59-C219-4EA5-B757-85E5FFE6E60D}</c15:txfldGUID>
                      <c15:f>PromCB!$E$8</c15:f>
                      <c15:dlblFieldTableCache>
                        <c:ptCount val="1"/>
                        <c:pt idx="0">
                          <c:v>47.7%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1"/>
              <c:tx>
                <c:strRef>
                  <c:f>PromCB!$F$8</c:f>
                  <c:strCache>
                    <c:ptCount val="1"/>
                    <c:pt idx="0">
                      <c:v>48.1%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8-2D1B-431A-BB82-3DD12E895273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{AD4CF647-BE3D-4061-BE2F-C2062F6B6131}</c15:txfldGUID>
                      <c15:f>PromCB!$F$8</c15:f>
                      <c15:dlblFieldTableCache>
                        <c:ptCount val="1"/>
                        <c:pt idx="0">
                          <c:v>48.1%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PromCB!$B$3:$J$3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PromCB!$B$5:$J$5</c:f>
              <c:numCache>
                <c:formatCode>#,##0</c:formatCode>
                <c:ptCount val="9"/>
                <c:pt idx="0">
                  <c:v>2137</c:v>
                </c:pt>
                <c:pt idx="1">
                  <c:v>1949</c:v>
                </c:pt>
                <c:pt idx="2">
                  <c:v>911</c:v>
                </c:pt>
                <c:pt idx="3">
                  <c:v>326</c:v>
                </c:pt>
                <c:pt idx="4">
                  <c:v>425</c:v>
                </c:pt>
                <c:pt idx="5">
                  <c:v>602</c:v>
                </c:pt>
                <c:pt idx="6">
                  <c:v>785</c:v>
                </c:pt>
                <c:pt idx="7">
                  <c:v>975</c:v>
                </c:pt>
                <c:pt idx="8">
                  <c:v>359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9-2D1B-431A-BB82-3DD12E8952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8"/>
        <c:overlap val="100"/>
        <c:axId val="524298560"/>
        <c:axId val="524299344"/>
      </c:barChart>
      <c:catAx>
        <c:axId val="524298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524299344"/>
        <c:crosses val="autoZero"/>
        <c:auto val="1"/>
        <c:lblAlgn val="ctr"/>
        <c:lblOffset val="100"/>
        <c:noMultiLvlLbl val="0"/>
      </c:catAx>
      <c:valAx>
        <c:axId val="52429934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crossAx val="52429856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txPr>
    <a:bodyPr/>
    <a:lstStyle/>
    <a:p>
      <a:pPr>
        <a:defRPr sz="1050">
          <a:latin typeface="Arial Narrow" pitchFamily="34" charset="0"/>
        </a:defRPr>
      </a:pPr>
      <a:endParaRPr lang="en-US"/>
    </a:p>
  </c:tx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797064993044431"/>
          <c:y val="3.4755134281200632E-2"/>
          <c:w val="0.86034550450332192"/>
          <c:h val="0.80522471420930208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AllSex!$A$4</c:f>
              <c:strCache>
                <c:ptCount val="1"/>
                <c:pt idx="0">
                  <c:v>Male (n)</c:v>
                </c:pt>
              </c:strCache>
            </c:strRef>
          </c:tx>
          <c:invertIfNegative val="0"/>
          <c:dLbls>
            <c:dLbl>
              <c:idx val="0"/>
              <c:tx>
                <c:strRef>
                  <c:f>AllSex!$B$7</c:f>
                  <c:strCache>
                    <c:ptCount val="1"/>
                    <c:pt idx="0">
                      <c:v>52.9%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EA25-429D-BFCA-536CA56A722A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{144700CC-CE13-44C3-A3CD-223FD299BFD4}</c15:txfldGUID>
                      <c15:f>AllSex!$B$7</c15:f>
                      <c15:dlblFieldTableCache>
                        <c:ptCount val="1"/>
                        <c:pt idx="0">
                          <c:v>52.9%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tx>
                <c:strRef>
                  <c:f>AllSex!$C$7</c:f>
                  <c:strCache>
                    <c:ptCount val="1"/>
                    <c:pt idx="0">
                      <c:v>52.3%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EA25-429D-BFCA-536CA56A722A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{550BD37D-E8DD-4BF3-AE1B-C1EFDB366DFF}</c15:txfldGUID>
                      <c15:f>AllSex!$C$7</c15:f>
                      <c15:dlblFieldTableCache>
                        <c:ptCount val="1"/>
                        <c:pt idx="0">
                          <c:v>52.3%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tx>
                <c:strRef>
                  <c:f>AllSex!$D$7</c:f>
                  <c:strCache>
                    <c:ptCount val="1"/>
                    <c:pt idx="0">
                      <c:v>51.8%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EA25-429D-BFCA-536CA56A722A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{5DEE506F-FAB6-4482-9713-76D2B2A2CCD8}</c15:txfldGUID>
                      <c15:f>AllSex!$D$7</c15:f>
                      <c15:dlblFieldTableCache>
                        <c:ptCount val="1"/>
                        <c:pt idx="0">
                          <c:v>51.8%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"/>
              <c:tx>
                <c:strRef>
                  <c:f>AllSex!$E$7</c:f>
                  <c:strCache>
                    <c:ptCount val="1"/>
                    <c:pt idx="0">
                      <c:v>51.7%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EA25-429D-BFCA-536CA56A722A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{7DBDF736-4DE7-4FF1-B3EB-024324CD4FF9}</c15:txfldGUID>
                      <c15:f>AllSex!$E$7</c15:f>
                      <c15:dlblFieldTableCache>
                        <c:ptCount val="1"/>
                        <c:pt idx="0">
                          <c:v>51.7%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4"/>
              <c:tx>
                <c:strRef>
                  <c:f>AllSex!$F$7</c:f>
                  <c:strCache>
                    <c:ptCount val="1"/>
                    <c:pt idx="0">
                      <c:v>51.6%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EA25-429D-BFCA-536CA56A722A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{DECB5DF4-DEAD-4AB7-9512-9E4BC6B263C8}</c15:txfldGUID>
                      <c15:f>AllSex!$F$7</c15:f>
                      <c15:dlblFieldTableCache>
                        <c:ptCount val="1"/>
                        <c:pt idx="0">
                          <c:v>51.6%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5"/>
              <c:tx>
                <c:strRef>
                  <c:f>AllSex!$G$7</c:f>
                  <c:strCache>
                    <c:ptCount val="1"/>
                    <c:pt idx="0">
                      <c:v>51.6%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EA25-429D-BFCA-536CA56A722A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{8324F87E-C39F-45B6-A556-C56034CB83A5}</c15:txfldGUID>
                      <c15:f>AllSex!$G$7</c15:f>
                      <c15:dlblFieldTableCache>
                        <c:ptCount val="1"/>
                        <c:pt idx="0">
                          <c:v>51.6%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6"/>
              <c:tx>
                <c:strRef>
                  <c:f>AllSex!$H$7</c:f>
                  <c:strCache>
                    <c:ptCount val="1"/>
                    <c:pt idx="0">
                      <c:v>51.6%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EA25-429D-BFCA-536CA56A722A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{6DC4533F-F9D2-4ABA-B5C9-D5308E553755}</c15:txfldGUID>
                      <c15:f>AllSex!$H$7</c15:f>
                      <c15:dlblFieldTableCache>
                        <c:ptCount val="1"/>
                        <c:pt idx="0">
                          <c:v>51.6%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7"/>
              <c:tx>
                <c:strRef>
                  <c:f>AllSex!$I$7</c:f>
                  <c:strCache>
                    <c:ptCount val="1"/>
                    <c:pt idx="0">
                      <c:v>50.0%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EA25-429D-BFCA-536CA56A722A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{EEFA34DF-0B70-4E53-BE07-EBEE1F56BA52}</c15:txfldGUID>
                      <c15:f>AllSex!$I$7</c15:f>
                      <c15:dlblFieldTableCache>
                        <c:ptCount val="1"/>
                        <c:pt idx="0">
                          <c:v>50.0%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8"/>
              <c:tx>
                <c:strRef>
                  <c:f>AllSex!$J$7</c:f>
                  <c:strCache>
                    <c:ptCount val="1"/>
                    <c:pt idx="0">
                      <c:v>50.5%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EA25-429D-BFCA-536CA56A722A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{5B6B3AF5-2DC4-44A0-84BF-4977D3E10978}</c15:txfldGUID>
                      <c15:f>AllSex!$J$7</c15:f>
                      <c15:dlblFieldTableCache>
                        <c:ptCount val="1"/>
                        <c:pt idx="0">
                          <c:v>50.5%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9"/>
              <c:tx>
                <c:strRef>
                  <c:f>AllSex!$K$7</c:f>
                  <c:strCache>
                    <c:ptCount val="1"/>
                    <c:pt idx="0">
                      <c:v>50.6%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EA25-429D-BFCA-536CA56A722A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{7A986FA5-D2BF-499F-B2AE-FD54CD3E0E44}</c15:txfldGUID>
                      <c15:f>AllSex!$K$7</c15:f>
                      <c15:dlblFieldTableCache>
                        <c:ptCount val="1"/>
                        <c:pt idx="0">
                          <c:v>50.6%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0"/>
              <c:tx>
                <c:strRef>
                  <c:f>AllSex!$L$7</c:f>
                  <c:strCache>
                    <c:ptCount val="1"/>
                    <c:pt idx="0">
                      <c:v>50.5%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EA25-429D-BFCA-536CA56A722A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{FDA55CE9-214E-4801-8C96-36D3F27E5A80}</c15:txfldGUID>
                      <c15:f>AllSex!$L$7</c15:f>
                      <c15:dlblFieldTableCache>
                        <c:ptCount val="1"/>
                        <c:pt idx="0">
                          <c:v>50.5%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1"/>
              <c:tx>
                <c:strRef>
                  <c:f>AllSex!$M$7</c:f>
                  <c:strCache>
                    <c:ptCount val="1"/>
                    <c:pt idx="0">
                      <c:v>50.1%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EA25-429D-BFCA-536CA56A722A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{0D91E939-25F4-42B6-A26C-9C6E564CA9F2}</c15:txfldGUID>
                      <c15:f>AllSex!$M$7</c15:f>
                      <c15:dlblFieldTableCache>
                        <c:ptCount val="1"/>
                        <c:pt idx="0">
                          <c:v>50.1%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2"/>
              <c:tx>
                <c:strRef>
                  <c:f>AllSex!$N$7</c:f>
                  <c:strCache>
                    <c:ptCount val="1"/>
                    <c:pt idx="0">
                      <c:v>49.7%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EA25-429D-BFCA-536CA56A722A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{4A9AA55A-A628-4F49-8E8B-F737559682F9}</c15:txfldGUID>
                      <c15:f>AllSex!$N$7</c15:f>
                      <c15:dlblFieldTableCache>
                        <c:ptCount val="1"/>
                        <c:pt idx="0">
                          <c:v>49.7%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3"/>
              <c:tx>
                <c:strRef>
                  <c:f>AllSex!$O$7</c:f>
                  <c:strCache>
                    <c:ptCount val="1"/>
                    <c:pt idx="0">
                      <c:v>49.5%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EA25-429D-BFCA-536CA56A722A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{5322BCA8-12A8-4AB8-955B-B9A0884ADB52}</c15:txfldGUID>
                      <c15:f>AllSex!$O$7</c15:f>
                      <c15:dlblFieldTableCache>
                        <c:ptCount val="1"/>
                        <c:pt idx="0">
                          <c:v>49.5%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4"/>
              <c:tx>
                <c:strRef>
                  <c:f>AllSex!$P$7</c:f>
                  <c:strCache>
                    <c:ptCount val="1"/>
                    <c:pt idx="0">
                      <c:v>49.3%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EA25-429D-BFCA-536CA56A722A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{6106798C-16C2-49A4-B30F-B34FC58FEAE4}</c15:txfldGUID>
                      <c15:f>AllSex!$P$7</c15:f>
                      <c15:dlblFieldTableCache>
                        <c:ptCount val="1"/>
                        <c:pt idx="0">
                          <c:v>49.3%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5"/>
              <c:tx>
                <c:strRef>
                  <c:f>AllSex!$Q$7</c:f>
                  <c:strCache>
                    <c:ptCount val="1"/>
                    <c:pt idx="0">
                      <c:v>49.3%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724A-40AB-919C-2FA1C3867B63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{6AED9D3E-D829-4558-8759-BC8D18516422}</c15:txfldGUID>
                      <c15:f>AllSex!$Q$7</c15:f>
                      <c15:dlblFieldTableCache>
                        <c:ptCount val="1"/>
                        <c:pt idx="0">
                          <c:v>49.3%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AllSex!$B$3:$Q$3</c:f>
              <c:numCache>
                <c:formatCode>General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AllSex!$B$4:$Q$4</c:f>
              <c:numCache>
                <c:formatCode>#,##0</c:formatCode>
                <c:ptCount val="16"/>
                <c:pt idx="0">
                  <c:v>19699</c:v>
                </c:pt>
                <c:pt idx="1">
                  <c:v>20080</c:v>
                </c:pt>
                <c:pt idx="2">
                  <c:v>20611</c:v>
                </c:pt>
                <c:pt idx="3">
                  <c:v>21099</c:v>
                </c:pt>
                <c:pt idx="4">
                  <c:v>21399</c:v>
                </c:pt>
                <c:pt idx="5">
                  <c:v>21138</c:v>
                </c:pt>
                <c:pt idx="6">
                  <c:v>20388</c:v>
                </c:pt>
                <c:pt idx="7">
                  <c:v>18250</c:v>
                </c:pt>
                <c:pt idx="8">
                  <c:v>17779</c:v>
                </c:pt>
                <c:pt idx="9">
                  <c:v>17756</c:v>
                </c:pt>
                <c:pt idx="10">
                  <c:v>17147</c:v>
                </c:pt>
                <c:pt idx="11">
                  <c:v>16434</c:v>
                </c:pt>
                <c:pt idx="12">
                  <c:v>16176</c:v>
                </c:pt>
                <c:pt idx="13">
                  <c:v>16080</c:v>
                </c:pt>
                <c:pt idx="14">
                  <c:v>15717</c:v>
                </c:pt>
                <c:pt idx="15">
                  <c:v>14390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EA25-429D-BFCA-536CA56A722A}"/>
            </c:ext>
          </c:extLst>
        </c:ser>
        <c:ser>
          <c:idx val="1"/>
          <c:order val="1"/>
          <c:tx>
            <c:strRef>
              <c:f>AllSex!$A$5</c:f>
              <c:strCache>
                <c:ptCount val="1"/>
                <c:pt idx="0">
                  <c:v>Female (n)</c:v>
                </c:pt>
              </c:strCache>
            </c:strRef>
          </c:tx>
          <c:invertIfNegative val="0"/>
          <c:dLbls>
            <c:dLbl>
              <c:idx val="0"/>
              <c:tx>
                <c:strRef>
                  <c:f>AllSex!$B$8</c:f>
                  <c:strCache>
                    <c:ptCount val="1"/>
                    <c:pt idx="0">
                      <c:v>47.1%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EA25-429D-BFCA-536CA56A722A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{0A99921A-B650-4FA4-988A-E8E87C3FFCB4}</c15:txfldGUID>
                      <c15:f>AllSex!$B$8</c15:f>
                      <c15:dlblFieldTableCache>
                        <c:ptCount val="1"/>
                        <c:pt idx="0">
                          <c:v>47.1%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tx>
                <c:strRef>
                  <c:f>AllSex!$C$8</c:f>
                  <c:strCache>
                    <c:ptCount val="1"/>
                    <c:pt idx="0">
                      <c:v>47.7%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EA25-429D-BFCA-536CA56A722A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{7749F002-F477-4411-9E65-F6B1159DF96F}</c15:txfldGUID>
                      <c15:f>AllSex!$C$8</c15:f>
                      <c15:dlblFieldTableCache>
                        <c:ptCount val="1"/>
                        <c:pt idx="0">
                          <c:v>47.7%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tx>
                <c:strRef>
                  <c:f>AllSex!$D$8</c:f>
                  <c:strCache>
                    <c:ptCount val="1"/>
                    <c:pt idx="0">
                      <c:v>48.2%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EA25-429D-BFCA-536CA56A722A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{E6199667-6BED-43EC-9C0A-4FF088F415E0}</c15:txfldGUID>
                      <c15:f>AllSex!$D$8</c15:f>
                      <c15:dlblFieldTableCache>
                        <c:ptCount val="1"/>
                        <c:pt idx="0">
                          <c:v>48.2%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"/>
              <c:tx>
                <c:strRef>
                  <c:f>AllSex!$E$8</c:f>
                  <c:strCache>
                    <c:ptCount val="1"/>
                    <c:pt idx="0">
                      <c:v>48.3%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EA25-429D-BFCA-536CA56A722A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{74BAD25A-7774-464F-9539-26BD5C603DB3}</c15:txfldGUID>
                      <c15:f>AllSex!$E$8</c15:f>
                      <c15:dlblFieldTableCache>
                        <c:ptCount val="1"/>
                        <c:pt idx="0">
                          <c:v>48.3%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4"/>
              <c:tx>
                <c:strRef>
                  <c:f>AllSex!$F$8</c:f>
                  <c:strCache>
                    <c:ptCount val="1"/>
                    <c:pt idx="0">
                      <c:v>48.4%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4-EA25-429D-BFCA-536CA56A722A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{B055874B-6EFA-4150-87FD-32557958D052}</c15:txfldGUID>
                      <c15:f>AllSex!$F$8</c15:f>
                      <c15:dlblFieldTableCache>
                        <c:ptCount val="1"/>
                        <c:pt idx="0">
                          <c:v>48.4%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5"/>
              <c:tx>
                <c:strRef>
                  <c:f>AllSex!$G$8</c:f>
                  <c:strCache>
                    <c:ptCount val="1"/>
                    <c:pt idx="0">
                      <c:v>48.4%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5-EA25-429D-BFCA-536CA56A722A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{C0D78195-6A8E-4A89-A383-E6ADABE5770C}</c15:txfldGUID>
                      <c15:f>AllSex!$G$8</c15:f>
                      <c15:dlblFieldTableCache>
                        <c:ptCount val="1"/>
                        <c:pt idx="0">
                          <c:v>48.4%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6"/>
              <c:tx>
                <c:strRef>
                  <c:f>AllSex!$H$8</c:f>
                  <c:strCache>
                    <c:ptCount val="1"/>
                    <c:pt idx="0">
                      <c:v>48.4%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6-EA25-429D-BFCA-536CA56A722A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{C2AEB3DD-7894-4C5D-8EF1-CB123D2BDFDB}</c15:txfldGUID>
                      <c15:f>AllSex!$H$8</c15:f>
                      <c15:dlblFieldTableCache>
                        <c:ptCount val="1"/>
                        <c:pt idx="0">
                          <c:v>48.4%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7"/>
              <c:tx>
                <c:strRef>
                  <c:f>AllSex!$I$8</c:f>
                  <c:strCache>
                    <c:ptCount val="1"/>
                    <c:pt idx="0">
                      <c:v>50.0%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7-EA25-429D-BFCA-536CA56A722A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{9096B52B-29A9-457D-BE32-D202DDA3BE38}</c15:txfldGUID>
                      <c15:f>AllSex!$I$8</c15:f>
                      <c15:dlblFieldTableCache>
                        <c:ptCount val="1"/>
                        <c:pt idx="0">
                          <c:v>50.0%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8"/>
              <c:tx>
                <c:strRef>
                  <c:f>AllSex!$J$8</c:f>
                  <c:strCache>
                    <c:ptCount val="1"/>
                    <c:pt idx="0">
                      <c:v>49.5%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8-EA25-429D-BFCA-536CA56A722A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{BC857270-65B0-46D3-A760-834ED80BA6CC}</c15:txfldGUID>
                      <c15:f>AllSex!$J$8</c15:f>
                      <c15:dlblFieldTableCache>
                        <c:ptCount val="1"/>
                        <c:pt idx="0">
                          <c:v>49.5%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9"/>
              <c:tx>
                <c:strRef>
                  <c:f>AllSex!$K$8</c:f>
                  <c:strCache>
                    <c:ptCount val="1"/>
                    <c:pt idx="0">
                      <c:v>49.4%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9-EA25-429D-BFCA-536CA56A722A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{E8F73DE6-6964-4BA5-845D-EA870870FB53}</c15:txfldGUID>
                      <c15:f>AllSex!$K$8</c15:f>
                      <c15:dlblFieldTableCache>
                        <c:ptCount val="1"/>
                        <c:pt idx="0">
                          <c:v>49.4%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0"/>
              <c:tx>
                <c:strRef>
                  <c:f>AllSex!$L$8</c:f>
                  <c:strCache>
                    <c:ptCount val="1"/>
                    <c:pt idx="0">
                      <c:v>49.5%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A-EA25-429D-BFCA-536CA56A722A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{0DF1E4D2-C07C-4673-9A2E-CA2ED12885B0}</c15:txfldGUID>
                      <c15:f>AllSex!$L$8</c15:f>
                      <c15:dlblFieldTableCache>
                        <c:ptCount val="1"/>
                        <c:pt idx="0">
                          <c:v>49.5%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1"/>
              <c:tx>
                <c:strRef>
                  <c:f>AllSex!$M$8</c:f>
                  <c:strCache>
                    <c:ptCount val="1"/>
                    <c:pt idx="0">
                      <c:v>49.9%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B-EA25-429D-BFCA-536CA56A722A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{C0295670-5F83-41C1-B3AA-24D2BB5E17B2}</c15:txfldGUID>
                      <c15:f>AllSex!$M$8</c15:f>
                      <c15:dlblFieldTableCache>
                        <c:ptCount val="1"/>
                        <c:pt idx="0">
                          <c:v>49.9%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2"/>
              <c:tx>
                <c:strRef>
                  <c:f>AllSex!$N$8</c:f>
                  <c:strCache>
                    <c:ptCount val="1"/>
                    <c:pt idx="0">
                      <c:v>50.3%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C-EA25-429D-BFCA-536CA56A722A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{3B1EBADE-52F4-418F-BB26-A603DAAD702E}</c15:txfldGUID>
                      <c15:f>AllSex!$N$8</c15:f>
                      <c15:dlblFieldTableCache>
                        <c:ptCount val="1"/>
                        <c:pt idx="0">
                          <c:v>50.3%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3"/>
              <c:tx>
                <c:strRef>
                  <c:f>AllSex!$O$8</c:f>
                  <c:strCache>
                    <c:ptCount val="1"/>
                    <c:pt idx="0">
                      <c:v>50.5%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D-EA25-429D-BFCA-536CA56A722A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{C164C461-28FD-436D-8BBE-F14CEAC54D30}</c15:txfldGUID>
                      <c15:f>AllSex!$O$8</c15:f>
                      <c15:dlblFieldTableCache>
                        <c:ptCount val="1"/>
                        <c:pt idx="0">
                          <c:v>50.5%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4"/>
              <c:tx>
                <c:strRef>
                  <c:f>AllSex!$P$8</c:f>
                  <c:strCache>
                    <c:ptCount val="1"/>
                    <c:pt idx="0">
                      <c:v>50.7%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E-EA25-429D-BFCA-536CA56A722A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{949569F1-6E91-414B-83B2-138C3B84395D}</c15:txfldGUID>
                      <c15:f>AllSex!$P$8</c15:f>
                      <c15:dlblFieldTableCache>
                        <c:ptCount val="1"/>
                        <c:pt idx="0">
                          <c:v>50.7%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5"/>
              <c:tx>
                <c:strRef>
                  <c:f>AllSex!$Q$8</c:f>
                  <c:strCache>
                    <c:ptCount val="1"/>
                    <c:pt idx="0">
                      <c:v>50.7%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724A-40AB-919C-2FA1C3867B63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{34122948-3EFB-4772-9A71-96B5BB2C37B0}</c15:txfldGUID>
                      <c15:f>AllSex!$Q$8</c15:f>
                      <c15:dlblFieldTableCache>
                        <c:ptCount val="1"/>
                        <c:pt idx="0">
                          <c:v>50.7%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AllSex!$B$3:$Q$3</c:f>
              <c:numCache>
                <c:formatCode>General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AllSex!$B$5:$Q$5</c:f>
              <c:numCache>
                <c:formatCode>#,##0</c:formatCode>
                <c:ptCount val="16"/>
                <c:pt idx="0">
                  <c:v>17558</c:v>
                </c:pt>
                <c:pt idx="1">
                  <c:v>18305</c:v>
                </c:pt>
                <c:pt idx="2">
                  <c:v>19164</c:v>
                </c:pt>
                <c:pt idx="3">
                  <c:v>19714</c:v>
                </c:pt>
                <c:pt idx="4">
                  <c:v>20110</c:v>
                </c:pt>
                <c:pt idx="5">
                  <c:v>19821</c:v>
                </c:pt>
                <c:pt idx="6">
                  <c:v>19152</c:v>
                </c:pt>
                <c:pt idx="7">
                  <c:v>18270</c:v>
                </c:pt>
                <c:pt idx="8">
                  <c:v>17401</c:v>
                </c:pt>
                <c:pt idx="9">
                  <c:v>17345</c:v>
                </c:pt>
                <c:pt idx="10">
                  <c:v>16828</c:v>
                </c:pt>
                <c:pt idx="11">
                  <c:v>16374</c:v>
                </c:pt>
                <c:pt idx="12">
                  <c:v>16346</c:v>
                </c:pt>
                <c:pt idx="13">
                  <c:v>16413</c:v>
                </c:pt>
                <c:pt idx="14">
                  <c:v>16168</c:v>
                </c:pt>
                <c:pt idx="15">
                  <c:v>14812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F-EA25-429D-BFCA-536CA56A72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8"/>
        <c:overlap val="100"/>
        <c:axId val="524315416"/>
        <c:axId val="524319728"/>
      </c:barChart>
      <c:catAx>
        <c:axId val="524315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524319728"/>
        <c:crosses val="autoZero"/>
        <c:auto val="1"/>
        <c:lblAlgn val="ctr"/>
        <c:lblOffset val="100"/>
        <c:noMultiLvlLbl val="0"/>
      </c:catAx>
      <c:valAx>
        <c:axId val="52431972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crossAx val="52431541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txPr>
    <a:bodyPr/>
    <a:lstStyle/>
    <a:p>
      <a:pPr>
        <a:defRPr sz="1050">
          <a:latin typeface="Arial Narrow" pitchFamily="34" charset="0"/>
        </a:defRPr>
      </a:pPr>
      <a:endParaRPr lang="en-US"/>
    </a:p>
  </c:txPr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PromSex!$A$4</c:f>
              <c:strCache>
                <c:ptCount val="1"/>
                <c:pt idx="0">
                  <c:v>Male (n)</c:v>
                </c:pt>
              </c:strCache>
            </c:strRef>
          </c:tx>
          <c:invertIfNegative val="0"/>
          <c:dLbls>
            <c:dLbl>
              <c:idx val="0"/>
              <c:tx>
                <c:strRef>
                  <c:f>PromSex!$B$7</c:f>
                  <c:strCache>
                    <c:ptCount val="1"/>
                    <c:pt idx="0">
                      <c:v>45.3%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AB8A-4D37-A828-A967809B60DF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{90E323AB-2A71-438F-90CB-4DBE1D8F3DA7}</c15:txfldGUID>
                      <c15:f>PromSex!$B$7</c15:f>
                      <c15:dlblFieldTableCache>
                        <c:ptCount val="1"/>
                        <c:pt idx="0">
                          <c:v>45.3%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tx>
                <c:strRef>
                  <c:f>PromSex!$C$7</c:f>
                  <c:strCache>
                    <c:ptCount val="1"/>
                    <c:pt idx="0">
                      <c:v>47.3%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AB8A-4D37-A828-A967809B60DF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{F7FB1183-E4F8-41E2-9B29-A80B46F899B3}</c15:txfldGUID>
                      <c15:f>PromSex!$C$7</c15:f>
                      <c15:dlblFieldTableCache>
                        <c:ptCount val="1"/>
                        <c:pt idx="0">
                          <c:v>47.3%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tx>
                <c:strRef>
                  <c:f>PromSex!$D$7</c:f>
                  <c:strCache>
                    <c:ptCount val="1"/>
                    <c:pt idx="0">
                      <c:v>45.9%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AB8A-4D37-A828-A967809B60DF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{0764D8A0-ADF3-4639-AA69-4368274DF629}</c15:txfldGUID>
                      <c15:f>PromSex!$D$7</c15:f>
                      <c15:dlblFieldTableCache>
                        <c:ptCount val="1"/>
                        <c:pt idx="0">
                          <c:v>45.9%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"/>
              <c:tx>
                <c:strRef>
                  <c:f>PromSex!$E$7</c:f>
                  <c:strCache>
                    <c:ptCount val="1"/>
                    <c:pt idx="0">
                      <c:v>53.1%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AB8A-4D37-A828-A967809B60DF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{C5482C44-1542-4F40-B08D-5D7641612865}</c15:txfldGUID>
                      <c15:f>PromSex!$E$7</c15:f>
                      <c15:dlblFieldTableCache>
                        <c:ptCount val="1"/>
                        <c:pt idx="0">
                          <c:v>53.1%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4"/>
              <c:tx>
                <c:strRef>
                  <c:f>PromSex!$F$7</c:f>
                  <c:strCache>
                    <c:ptCount val="1"/>
                    <c:pt idx="0">
                      <c:v>49.9%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AB8A-4D37-A828-A967809B60DF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{4A5C3013-188E-4691-A62C-74679679017F}</c15:txfldGUID>
                      <c15:f>PromSex!$F$7</c15:f>
                      <c15:dlblFieldTableCache>
                        <c:ptCount val="1"/>
                        <c:pt idx="0">
                          <c:v>49.9%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5"/>
              <c:tx>
                <c:strRef>
                  <c:f>PromSex!$G$7</c:f>
                  <c:strCache>
                    <c:ptCount val="1"/>
                    <c:pt idx="0">
                      <c:v>55.4%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AB8A-4D37-A828-A967809B60DF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{B8243D03-6AA3-4B4A-8B0F-E6BC86165214}</c15:txfldGUID>
                      <c15:f>PromSex!$G$7</c15:f>
                      <c15:dlblFieldTableCache>
                        <c:ptCount val="1"/>
                        <c:pt idx="0">
                          <c:v>55.4%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6"/>
              <c:tx>
                <c:strRef>
                  <c:f>PromSex!$H$7</c:f>
                  <c:strCache>
                    <c:ptCount val="1"/>
                    <c:pt idx="0">
                      <c:v>53.7%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AB8A-4D37-A828-A967809B60DF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{3EF28758-495C-4634-9FA0-A8F0B9069AE7}</c15:txfldGUID>
                      <c15:f>PromSex!$H$7</c15:f>
                      <c15:dlblFieldTableCache>
                        <c:ptCount val="1"/>
                        <c:pt idx="0">
                          <c:v>53.7%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7"/>
              <c:tx>
                <c:strRef>
                  <c:f>PromSex!$I$7</c:f>
                  <c:strCache>
                    <c:ptCount val="1"/>
                    <c:pt idx="0">
                      <c:v>52.4%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-5400000" vert="horz" wrap="square" lIns="38100" tIns="19050" rIns="38100" bIns="19050" anchor="ctr">
                  <a:spAutoFit/>
                </a:bodyPr>
                <a:lstStyle/>
                <a:p>
                  <a:pPr>
                    <a:defRPr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AB8A-4D37-A828-A967809B60DF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{6E5215BB-FF02-4A35-996B-CA8309B07F68}</c15:txfldGUID>
                      <c15:f>PromSex!$I$7</c15:f>
                      <c15:dlblFieldTableCache>
                        <c:ptCount val="1"/>
                        <c:pt idx="0">
                          <c:v>52.4%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8"/>
              <c:tx>
                <c:strRef>
                  <c:f>PromSex!$J$7</c:f>
                  <c:strCache>
                    <c:ptCount val="1"/>
                    <c:pt idx="0">
                      <c:v>51.8%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AB8A-4D37-A828-A967809B60DF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{E881B644-E4F7-4D20-B10E-9CFAF3FE58A9}</c15:txfldGUID>
                      <c15:f>PromSex!$J$7</c15:f>
                      <c15:dlblFieldTableCache>
                        <c:ptCount val="1"/>
                        <c:pt idx="0">
                          <c:v>51.8%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9"/>
              <c:tx>
                <c:strRef>
                  <c:f>PromSex!$D$7</c:f>
                  <c:strCache>
                    <c:ptCount val="1"/>
                    <c:pt idx="0">
                      <c:v>45.9%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AB8A-4D37-A828-A967809B60DF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{31D92FB2-5728-4794-83DF-62AC2FA07B44}</c15:txfldGUID>
                      <c15:f>PromSex!$D$7</c15:f>
                      <c15:dlblFieldTableCache>
                        <c:ptCount val="1"/>
                        <c:pt idx="0">
                          <c:v>45.9%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0"/>
              <c:tx>
                <c:strRef>
                  <c:f>PromSex!$E$7</c:f>
                  <c:strCache>
                    <c:ptCount val="1"/>
                    <c:pt idx="0">
                      <c:v>53.1%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AB8A-4D37-A828-A967809B60DF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{BDD79A13-88FB-4E92-8C77-C32575FDE0B2}</c15:txfldGUID>
                      <c15:f>PromSex!$E$7</c15:f>
                      <c15:dlblFieldTableCache>
                        <c:ptCount val="1"/>
                        <c:pt idx="0">
                          <c:v>53.1%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1"/>
              <c:tx>
                <c:strRef>
                  <c:f>PromSex!$F$7</c:f>
                  <c:strCache>
                    <c:ptCount val="1"/>
                    <c:pt idx="0">
                      <c:v>49.9%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AB8A-4D37-A828-A967809B60DF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{03EDFBCC-DB35-4005-864E-506542DDC374}</c15:txfldGUID>
                      <c15:f>PromSex!$F$7</c15:f>
                      <c15:dlblFieldTableCache>
                        <c:ptCount val="1"/>
                        <c:pt idx="0">
                          <c:v>49.9%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PromSex!$B$3:$J$3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PromSex!$B$4:$J$4</c:f>
              <c:numCache>
                <c:formatCode>#,##0</c:formatCode>
                <c:ptCount val="9"/>
                <c:pt idx="0">
                  <c:v>1960</c:v>
                </c:pt>
                <c:pt idx="1">
                  <c:v>1894</c:v>
                </c:pt>
                <c:pt idx="2">
                  <c:v>872</c:v>
                </c:pt>
                <c:pt idx="3">
                  <c:v>373</c:v>
                </c:pt>
                <c:pt idx="4">
                  <c:v>451</c:v>
                </c:pt>
                <c:pt idx="5">
                  <c:v>776</c:v>
                </c:pt>
                <c:pt idx="6">
                  <c:v>893</c:v>
                </c:pt>
                <c:pt idx="7">
                  <c:v>1042</c:v>
                </c:pt>
                <c:pt idx="8">
                  <c:v>399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AB8A-4D37-A828-A967809B60DF}"/>
            </c:ext>
          </c:extLst>
        </c:ser>
        <c:ser>
          <c:idx val="1"/>
          <c:order val="1"/>
          <c:tx>
            <c:strRef>
              <c:f>PromSex!$A$5</c:f>
              <c:strCache>
                <c:ptCount val="1"/>
                <c:pt idx="0">
                  <c:v>Female (n)</c:v>
                </c:pt>
              </c:strCache>
            </c:strRef>
          </c:tx>
          <c:invertIfNegative val="0"/>
          <c:dLbls>
            <c:dLbl>
              <c:idx val="0"/>
              <c:tx>
                <c:strRef>
                  <c:f>PromSex!$B$8</c:f>
                  <c:strCache>
                    <c:ptCount val="1"/>
                    <c:pt idx="0">
                      <c:v>54.7%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AB8A-4D37-A828-A967809B60DF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{92AC4E2B-39B2-4D9B-A44E-9544D09D55E2}</c15:txfldGUID>
                      <c15:f>PromSex!$B$8</c15:f>
                      <c15:dlblFieldTableCache>
                        <c:ptCount val="1"/>
                        <c:pt idx="0">
                          <c:v>54.7%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tx>
                <c:strRef>
                  <c:f>PromSex!$C$8</c:f>
                  <c:strCache>
                    <c:ptCount val="1"/>
                    <c:pt idx="0">
                      <c:v>52.7%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AB8A-4D37-A828-A967809B60DF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{EE740F78-B982-4CB9-9F2A-EE203C674F2A}</c15:txfldGUID>
                      <c15:f>PromSex!$C$8</c15:f>
                      <c15:dlblFieldTableCache>
                        <c:ptCount val="1"/>
                        <c:pt idx="0">
                          <c:v>52.7%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tx>
                <c:strRef>
                  <c:f>PromSex!$D$8</c:f>
                  <c:strCache>
                    <c:ptCount val="1"/>
                    <c:pt idx="0">
                      <c:v>54.1%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AB8A-4D37-A828-A967809B60DF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{3AC75363-CE34-42A1-93E2-E8004436F491}</c15:txfldGUID>
                      <c15:f>PromSex!$D$8</c15:f>
                      <c15:dlblFieldTableCache>
                        <c:ptCount val="1"/>
                        <c:pt idx="0">
                          <c:v>54.1%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"/>
              <c:tx>
                <c:strRef>
                  <c:f>PromSex!$E$8</c:f>
                  <c:strCache>
                    <c:ptCount val="1"/>
                    <c:pt idx="0">
                      <c:v>46.9%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AB8A-4D37-A828-A967809B60DF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{53C394AF-FB4C-4B87-94CE-E3213B77E7DC}</c15:txfldGUID>
                      <c15:f>PromSex!$E$8</c15:f>
                      <c15:dlblFieldTableCache>
                        <c:ptCount val="1"/>
                        <c:pt idx="0">
                          <c:v>46.9%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4"/>
              <c:tx>
                <c:strRef>
                  <c:f>PromSex!$F$8</c:f>
                  <c:strCache>
                    <c:ptCount val="1"/>
                    <c:pt idx="0">
                      <c:v>50.1%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AB8A-4D37-A828-A967809B60DF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{77F6FE61-A763-47FD-BC29-3A7D44C20B87}</c15:txfldGUID>
                      <c15:f>PromSex!$F$8</c15:f>
                      <c15:dlblFieldTableCache>
                        <c:ptCount val="1"/>
                        <c:pt idx="0">
                          <c:v>50.1%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5"/>
              <c:tx>
                <c:strRef>
                  <c:f>PromSex!$G$8</c:f>
                  <c:strCache>
                    <c:ptCount val="1"/>
                    <c:pt idx="0">
                      <c:v>44.6%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AB8A-4D37-A828-A967809B60DF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{0AC3E231-1936-4702-9D76-578C1AE8514C}</c15:txfldGUID>
                      <c15:f>PromSex!$G$8</c15:f>
                      <c15:dlblFieldTableCache>
                        <c:ptCount val="1"/>
                        <c:pt idx="0">
                          <c:v>44.6%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6"/>
              <c:tx>
                <c:strRef>
                  <c:f>PromSex!$H$8</c:f>
                  <c:strCache>
                    <c:ptCount val="1"/>
                    <c:pt idx="0">
                      <c:v>46.3%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AB8A-4D37-A828-A967809B60DF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{E5609184-D11C-4994-BF8A-B4B0EC29627B}</c15:txfldGUID>
                      <c15:f>PromSex!$H$8</c15:f>
                      <c15:dlblFieldTableCache>
                        <c:ptCount val="1"/>
                        <c:pt idx="0">
                          <c:v>46.3%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7"/>
              <c:tx>
                <c:strRef>
                  <c:f>PromSex!$I$8</c:f>
                  <c:strCache>
                    <c:ptCount val="1"/>
                    <c:pt idx="0">
                      <c:v>47.6%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4-AB8A-4D37-A828-A967809B60DF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{D9CC4E14-E3E1-4071-ABFB-AC8FDA2A4DCE}</c15:txfldGUID>
                      <c15:f>PromSex!$I$8</c15:f>
                      <c15:dlblFieldTableCache>
                        <c:ptCount val="1"/>
                        <c:pt idx="0">
                          <c:v>47.6%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8"/>
              <c:tx>
                <c:strRef>
                  <c:f>PromSex!$J$8</c:f>
                  <c:strCache>
                    <c:ptCount val="1"/>
                    <c:pt idx="0">
                      <c:v>48.2%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5-AB8A-4D37-A828-A967809B60DF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{6A3FA512-726C-410C-A533-4094722F3048}</c15:txfldGUID>
                      <c15:f>PromSex!$J$8</c15:f>
                      <c15:dlblFieldTableCache>
                        <c:ptCount val="1"/>
                        <c:pt idx="0">
                          <c:v>48.2%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9"/>
              <c:tx>
                <c:strRef>
                  <c:f>PromSex!$D$8</c:f>
                  <c:strCache>
                    <c:ptCount val="1"/>
                    <c:pt idx="0">
                      <c:v>54.1%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6-AB8A-4D37-A828-A967809B60DF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{8A5F5800-CD04-4718-B73F-95990A21AAB0}</c15:txfldGUID>
                      <c15:f>PromSex!$D$8</c15:f>
                      <c15:dlblFieldTableCache>
                        <c:ptCount val="1"/>
                        <c:pt idx="0">
                          <c:v>54.1%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0"/>
              <c:tx>
                <c:strRef>
                  <c:f>PromSex!$E$8</c:f>
                  <c:strCache>
                    <c:ptCount val="1"/>
                    <c:pt idx="0">
                      <c:v>46.9%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7-AB8A-4D37-A828-A967809B60DF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{CBD18E93-431D-40B7-BD24-6AB580ABC5E5}</c15:txfldGUID>
                      <c15:f>PromSex!$E$8</c15:f>
                      <c15:dlblFieldTableCache>
                        <c:ptCount val="1"/>
                        <c:pt idx="0">
                          <c:v>46.9%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1"/>
              <c:tx>
                <c:strRef>
                  <c:f>PromSex!$F$8</c:f>
                  <c:strCache>
                    <c:ptCount val="1"/>
                    <c:pt idx="0">
                      <c:v>50.1%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8-AB8A-4D37-A828-A967809B60DF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{71D54DB8-8A9F-47BE-9D15-2155F5AD47E9}</c15:txfldGUID>
                      <c15:f>PromSex!$F$8</c15:f>
                      <c15:dlblFieldTableCache>
                        <c:ptCount val="1"/>
                        <c:pt idx="0">
                          <c:v>50.1%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PromSex!$B$3:$J$3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PromSex!$B$5:$J$5</c:f>
              <c:numCache>
                <c:formatCode>#,##0</c:formatCode>
                <c:ptCount val="9"/>
                <c:pt idx="0">
                  <c:v>2365</c:v>
                </c:pt>
                <c:pt idx="1">
                  <c:v>2109</c:v>
                </c:pt>
                <c:pt idx="2">
                  <c:v>1029</c:v>
                </c:pt>
                <c:pt idx="3">
                  <c:v>329</c:v>
                </c:pt>
                <c:pt idx="4">
                  <c:v>453</c:v>
                </c:pt>
                <c:pt idx="5">
                  <c:v>624</c:v>
                </c:pt>
                <c:pt idx="6">
                  <c:v>769</c:v>
                </c:pt>
                <c:pt idx="7">
                  <c:v>945</c:v>
                </c:pt>
                <c:pt idx="8">
                  <c:v>372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9-AB8A-4D37-A828-A967809B60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8"/>
        <c:overlap val="100"/>
        <c:axId val="524303656"/>
        <c:axId val="419085616"/>
      </c:barChart>
      <c:catAx>
        <c:axId val="524303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419085616"/>
        <c:crosses val="autoZero"/>
        <c:auto val="1"/>
        <c:lblAlgn val="ctr"/>
        <c:lblOffset val="100"/>
        <c:noMultiLvlLbl val="0"/>
      </c:catAx>
      <c:valAx>
        <c:axId val="41908561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crossAx val="52430365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txPr>
    <a:bodyPr/>
    <a:lstStyle/>
    <a:p>
      <a:pPr>
        <a:defRPr sz="1050">
          <a:latin typeface="Arial Narrow" pitchFamily="34" charset="0"/>
        </a:defRPr>
      </a:pPr>
      <a:endParaRPr lang="en-US"/>
    </a:p>
  </c:txPr>
  <c:printSettings>
    <c:headerFooter/>
    <c:pageMargins b="0.75000000000000577" l="0.70000000000000062" r="0.70000000000000062" t="0.75000000000000577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788928879989846"/>
          <c:y val="5.0125313283208017E-2"/>
          <c:w val="0.73922979596349203"/>
          <c:h val="0.67860938435327167"/>
        </c:manualLayout>
      </c:layout>
      <c:lineChart>
        <c:grouping val="standard"/>
        <c:varyColors val="0"/>
        <c:ser>
          <c:idx val="0"/>
          <c:order val="0"/>
          <c:tx>
            <c:strRef>
              <c:f>PromCBSex!$A$10:$B$10</c:f>
              <c:strCache>
                <c:ptCount val="2"/>
                <c:pt idx="0">
                  <c:v>Protestant</c:v>
                </c:pt>
                <c:pt idx="1">
                  <c:v>Male</c:v>
                </c:pt>
              </c:strCache>
            </c:strRef>
          </c:tx>
          <c:dLbls>
            <c:dLbl>
              <c:idx val="0"/>
              <c:layout>
                <c:manualLayout>
                  <c:x val="-4.5158606344253768E-2"/>
                  <c:y val="3.6842236825659923E-2"/>
                </c:manualLayout>
              </c:layout>
              <c:tx>
                <c:strRef>
                  <c:f>PromCBSex!$C$4</c:f>
                  <c:strCache>
                    <c:ptCount val="1"/>
                    <c:pt idx="0">
                      <c:v>22.9%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B-CA7F-4E89-AF28-8A6793B7F134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{1E2EB76E-2DE5-42E3-B887-B0873B747C85}</c15:txfldGUID>
                      <c15:f>PromCBSex!$C$4</c15:f>
                      <c15:dlblFieldTableCache>
                        <c:ptCount val="1"/>
                        <c:pt idx="0">
                          <c:v>22.9%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C-CA7F-4E89-AF28-8A6793B7F134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D-CA7F-4E89-AF28-8A6793B7F134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E-CA7F-4E89-AF28-8A6793B7F134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F-CA7F-4E89-AF28-8A6793B7F134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0-CA7F-4E89-AF28-8A6793B7F134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1-CA7F-4E89-AF28-8A6793B7F134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4.9318772750910039E-2"/>
                  <c:y val="-4.3358264427472884E-2"/>
                </c:manualLayout>
              </c:layout>
              <c:tx>
                <c:strRef>
                  <c:f>PromCBSex!$J$4</c:f>
                  <c:strCache>
                    <c:ptCount val="1"/>
                    <c:pt idx="0">
                      <c:v>25.7%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2-CA7F-4E89-AF28-8A6793B7F134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{342A0917-852A-43A8-8DDD-1A50A9ECFA2C}</c15:txfldGUID>
                      <c15:f>PromCBSex!$J$4</c15:f>
                      <c15:dlblFieldTableCache>
                        <c:ptCount val="1"/>
                        <c:pt idx="0">
                          <c:v>25.7%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8"/>
              <c:layout>
                <c:manualLayout>
                  <c:x val="-3.2311226307320008E-2"/>
                  <c:y val="3.6842236825659951E-2"/>
                </c:manualLayout>
              </c:layout>
              <c:tx>
                <c:strRef>
                  <c:f>PromCBSex!$K$4</c:f>
                  <c:strCache>
                    <c:ptCount val="1"/>
                    <c:pt idx="0">
                      <c:v>25.4%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3-CA7F-4E89-AF28-8A6793B7F134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{88F042B8-093B-41FE-AA1B-253B710CA860}</c15:txfldGUID>
                      <c15:f>PromCBSex!$K$4</c15:f>
                      <c15:dlblFieldTableCache>
                        <c:ptCount val="1"/>
                        <c:pt idx="0">
                          <c:v>25.4%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PromCBSex!$C$9:$K$9</c:f>
              <c:numCache>
                <c:formatCode>0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PromCBSex!$C$10:$K$10</c:f>
              <c:numCache>
                <c:formatCode>#,##0</c:formatCode>
                <c:ptCount val="9"/>
                <c:pt idx="0">
                  <c:v>971</c:v>
                </c:pt>
                <c:pt idx="1">
                  <c:v>924</c:v>
                </c:pt>
                <c:pt idx="2">
                  <c:v>452</c:v>
                </c:pt>
                <c:pt idx="3">
                  <c:v>202</c:v>
                </c:pt>
                <c:pt idx="4">
                  <c:v>246</c:v>
                </c:pt>
                <c:pt idx="5">
                  <c:v>428</c:v>
                </c:pt>
                <c:pt idx="6">
                  <c:v>440</c:v>
                </c:pt>
                <c:pt idx="7">
                  <c:v>489</c:v>
                </c:pt>
                <c:pt idx="8">
                  <c:v>187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3C9-4C96-B267-644689F02A2E}"/>
            </c:ext>
          </c:extLst>
        </c:ser>
        <c:ser>
          <c:idx val="1"/>
          <c:order val="1"/>
          <c:tx>
            <c:strRef>
              <c:f>PromCBSex!$A$11:$B$11</c:f>
              <c:strCache>
                <c:ptCount val="2"/>
                <c:pt idx="0">
                  <c:v>Protestant</c:v>
                </c:pt>
                <c:pt idx="1">
                  <c:v>Female</c:v>
                </c:pt>
              </c:strCache>
            </c:strRef>
          </c:tx>
          <c:marker>
            <c:symbol val="x"/>
            <c:size val="7"/>
          </c:marker>
          <c:dLbls>
            <c:dLbl>
              <c:idx val="0"/>
              <c:tx>
                <c:strRef>
                  <c:f>PromCBSex!$C$5</c:f>
                  <c:strCache>
                    <c:ptCount val="1"/>
                    <c:pt idx="0">
                      <c:v>26.7%</c:v>
                    </c:pt>
                  </c:strCache>
                </c:strRef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CA7F-4E89-AF28-8A6793B7F134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{7C768B05-D3E4-4725-9B70-04F5CB18FE03}</c15:txfldGUID>
                      <c15:f>PromCBSex!$C$5</c15:f>
                      <c15:dlblFieldTableCache>
                        <c:ptCount val="1"/>
                        <c:pt idx="0">
                          <c:v>26.7%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CA7F-4E89-AF28-8A6793B7F134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CA7F-4E89-AF28-8A6793B7F134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CA7F-4E89-AF28-8A6793B7F134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CA7F-4E89-AF28-8A6793B7F134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CA7F-4E89-AF28-8A6793B7F134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CA7F-4E89-AF28-8A6793B7F134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6.3879355174206967E-2"/>
                  <c:y val="9.3650925213295641E-2"/>
                </c:manualLayout>
              </c:layout>
              <c:tx>
                <c:strRef>
                  <c:f>PromCBSex!$J$5</c:f>
                  <c:strCache>
                    <c:ptCount val="1"/>
                    <c:pt idx="0">
                      <c:v>23.1%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CA7F-4E89-AF28-8A6793B7F134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{2A2A1FEB-4B19-47E4-A450-412B920A09E2}</c15:txfldGUID>
                      <c15:f>PromCBSex!$J$5</c15:f>
                      <c15:dlblFieldTableCache>
                        <c:ptCount val="1"/>
                        <c:pt idx="0">
                          <c:v>23.1%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8"/>
              <c:layout>
                <c:manualLayout>
                  <c:x val="-5.2701446640542786E-3"/>
                  <c:y val="-3.3333201770831281E-2"/>
                </c:manualLayout>
              </c:layout>
              <c:tx>
                <c:strRef>
                  <c:f>PromCBSex!$K$5</c:f>
                  <c:strCache>
                    <c:ptCount val="1"/>
                    <c:pt idx="0">
                      <c:v>25.7%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CA7F-4E89-AF28-8A6793B7F134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{92A098B4-A008-46E9-84D4-CC95001AE735}</c15:txfldGUID>
                      <c15:f>PromCBSex!$K$5</c15:f>
                      <c15:dlblFieldTableCache>
                        <c:ptCount val="1"/>
                        <c:pt idx="0">
                          <c:v>25.7%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PromCBSex!$C$9:$K$9</c:f>
              <c:numCache>
                <c:formatCode>0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PromCBSex!$C$11:$K$11</c:f>
              <c:numCache>
                <c:formatCode>#,##0</c:formatCode>
                <c:ptCount val="9"/>
                <c:pt idx="0">
                  <c:v>1134</c:v>
                </c:pt>
                <c:pt idx="1">
                  <c:v>1032</c:v>
                </c:pt>
                <c:pt idx="2">
                  <c:v>492</c:v>
                </c:pt>
                <c:pt idx="3">
                  <c:v>156</c:v>
                </c:pt>
                <c:pt idx="4">
                  <c:v>213</c:v>
                </c:pt>
                <c:pt idx="5">
                  <c:v>317</c:v>
                </c:pt>
                <c:pt idx="6">
                  <c:v>377</c:v>
                </c:pt>
                <c:pt idx="7">
                  <c:v>441</c:v>
                </c:pt>
                <c:pt idx="8">
                  <c:v>189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3C9-4C96-B267-644689F02A2E}"/>
            </c:ext>
          </c:extLst>
        </c:ser>
        <c:ser>
          <c:idx val="2"/>
          <c:order val="2"/>
          <c:tx>
            <c:strRef>
              <c:f>PromCBSex!$A$12:$B$12</c:f>
              <c:strCache>
                <c:ptCount val="2"/>
                <c:pt idx="0">
                  <c:v>Catholic</c:v>
                </c:pt>
                <c:pt idx="1">
                  <c:v>Male</c:v>
                </c:pt>
              </c:strCache>
            </c:strRef>
          </c:tx>
          <c:dLbls>
            <c:dLbl>
              <c:idx val="0"/>
              <c:layout>
                <c:manualLayout>
                  <c:x val="-4.5158606344253768E-2"/>
                  <c:y val="6.3575737243370928E-2"/>
                </c:manualLayout>
              </c:layout>
              <c:tx>
                <c:strRef>
                  <c:f>PromCBSex!$C$6</c:f>
                  <c:strCache>
                    <c:ptCount val="1"/>
                    <c:pt idx="0">
                      <c:v>22.4%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CA7F-4E89-AF28-8A6793B7F134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{E9EE481B-3980-49A9-8DD6-198371BAF655}</c15:txfldGUID>
                      <c15:f>PromCBSex!$C$6</c15:f>
                      <c15:dlblFieldTableCache>
                        <c:ptCount val="1"/>
                        <c:pt idx="0">
                          <c:v>22.4%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CA7F-4E89-AF28-8A6793B7F134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4-CA7F-4E89-AF28-8A6793B7F134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5-CA7F-4E89-AF28-8A6793B7F134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6-CA7F-4E89-AF28-8A6793B7F134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7-CA7F-4E89-AF28-8A6793B7F134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8-CA7F-4E89-AF28-8A6793B7F134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4.9318772750910039E-2"/>
                  <c:y val="-7.3433452397397694E-2"/>
                </c:manualLayout>
              </c:layout>
              <c:tx>
                <c:strRef>
                  <c:f>PromCBSex!$J$6</c:f>
                  <c:strCache>
                    <c:ptCount val="1"/>
                    <c:pt idx="0">
                      <c:v>27.0%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9-CA7F-4E89-AF28-8A6793B7F134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{1D4901FB-C766-4E38-8817-0CDAD956F012}</c15:txfldGUID>
                      <c15:f>PromCBSex!$J$6</c15:f>
                      <c15:dlblFieldTableCache>
                        <c:ptCount val="1"/>
                        <c:pt idx="0">
                          <c:v>27.0%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8"/>
              <c:layout>
                <c:manualLayout>
                  <c:x val="-5.2701446640542786E-3"/>
                  <c:y val="-7.3433452397397639E-2"/>
                </c:manualLayout>
              </c:layout>
              <c:tx>
                <c:strRef>
                  <c:f>PromCBSex!$K$6</c:f>
                  <c:strCache>
                    <c:ptCount val="1"/>
                    <c:pt idx="0">
                      <c:v>26.5%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A-CA7F-4E89-AF28-8A6793B7F134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{FE994271-7FA5-479F-A518-101859E113B3}</c15:txfldGUID>
                      <c15:f>PromCBSex!$K$6</c15:f>
                      <c15:dlblFieldTableCache>
                        <c:ptCount val="1"/>
                        <c:pt idx="0">
                          <c:v>26.5%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PromCBSex!$C$9:$K$9</c:f>
              <c:numCache>
                <c:formatCode>0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PromCBSex!$C$12:$K$12</c:f>
              <c:numCache>
                <c:formatCode>#,##0</c:formatCode>
                <c:ptCount val="9"/>
                <c:pt idx="0">
                  <c:v>952</c:v>
                </c:pt>
                <c:pt idx="1">
                  <c:v>915</c:v>
                </c:pt>
                <c:pt idx="2">
                  <c:v>394</c:v>
                </c:pt>
                <c:pt idx="3">
                  <c:v>164</c:v>
                </c:pt>
                <c:pt idx="4">
                  <c:v>195</c:v>
                </c:pt>
                <c:pt idx="5">
                  <c:v>321</c:v>
                </c:pt>
                <c:pt idx="6">
                  <c:v>422</c:v>
                </c:pt>
                <c:pt idx="7">
                  <c:v>515</c:v>
                </c:pt>
                <c:pt idx="8">
                  <c:v>195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3C9-4C96-B267-644689F02A2E}"/>
            </c:ext>
          </c:extLst>
        </c:ser>
        <c:ser>
          <c:idx val="3"/>
          <c:order val="3"/>
          <c:tx>
            <c:strRef>
              <c:f>PromCBSex!$A$13:$B$13</c:f>
              <c:strCache>
                <c:ptCount val="2"/>
                <c:pt idx="0">
                  <c:v>Catholic</c:v>
                </c:pt>
                <c:pt idx="1">
                  <c:v>Female</c:v>
                </c:pt>
              </c:strCache>
            </c:strRef>
          </c:tx>
          <c:marker>
            <c:symbol val="square"/>
            <c:size val="7"/>
          </c:marker>
          <c:dLbls>
            <c:dLbl>
              <c:idx val="0"/>
              <c:tx>
                <c:strRef>
                  <c:f>PromCBSex!$C$7</c:f>
                  <c:strCache>
                    <c:ptCount val="1"/>
                    <c:pt idx="0">
                      <c:v>27.9%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CA7F-4E89-AF28-8A6793B7F134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{2882B94E-B6B3-4A0F-8263-773D180A03FC}</c15:txfldGUID>
                      <c15:f>PromCBSex!$C$7</c15:f>
                      <c15:dlblFieldTableCache>
                        <c:ptCount val="1"/>
                        <c:pt idx="0">
                          <c:v>27.9%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CA7F-4E89-AF28-8A6793B7F134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CA7F-4E89-AF28-8A6793B7F134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CA7F-4E89-AF28-8A6793B7F134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CA7F-4E89-AF28-8A6793B7F134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CA7F-4E89-AF28-8A6793B7F134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CA7F-4E89-AF28-8A6793B7F134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6.1799271970878839E-2"/>
                  <c:y val="6.340865286576014E-2"/>
                </c:manualLayout>
              </c:layout>
              <c:tx>
                <c:strRef>
                  <c:f>PromCBSex!$J$7</c:f>
                  <c:strCache>
                    <c:ptCount val="1"/>
                    <c:pt idx="0">
                      <c:v>24.1%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CA7F-4E89-AF28-8A6793B7F134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{B3859698-F68C-46AA-826B-CE1D47531121}</c15:txfldGUID>
                      <c15:f>PromCBSex!$J$7</c15:f>
                      <c15:dlblFieldTableCache>
                        <c:ptCount val="1"/>
                        <c:pt idx="0">
                          <c:v>24.1%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8"/>
              <c:layout>
                <c:manualLayout>
                  <c:x val="-3.2311226307320008E-2"/>
                  <c:y val="6.006696531354621E-2"/>
                </c:manualLayout>
              </c:layout>
              <c:tx>
                <c:strRef>
                  <c:f>PromCBSex!$K$7</c:f>
                  <c:strCache>
                    <c:ptCount val="1"/>
                    <c:pt idx="0">
                      <c:v>22.3%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CA7F-4E89-AF28-8A6793B7F134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{F44EDBBF-1E38-4F98-9277-5C63B232E326}</c15:txfldGUID>
                      <c15:f>PromCBSex!$K$7</c15:f>
                      <c15:dlblFieldTableCache>
                        <c:ptCount val="1"/>
                        <c:pt idx="0">
                          <c:v>22.3%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PromCBSex!$C$9:$K$9</c:f>
              <c:numCache>
                <c:formatCode>0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PromCBSex!$C$13:$K$13</c:f>
              <c:numCache>
                <c:formatCode>#,##0</c:formatCode>
                <c:ptCount val="9"/>
                <c:pt idx="0">
                  <c:v>1185</c:v>
                </c:pt>
                <c:pt idx="1">
                  <c:v>1034</c:v>
                </c:pt>
                <c:pt idx="2">
                  <c:v>517</c:v>
                </c:pt>
                <c:pt idx="3">
                  <c:v>162</c:v>
                </c:pt>
                <c:pt idx="4">
                  <c:v>230</c:v>
                </c:pt>
                <c:pt idx="5">
                  <c:v>281</c:v>
                </c:pt>
                <c:pt idx="6">
                  <c:v>363</c:v>
                </c:pt>
                <c:pt idx="7">
                  <c:v>460</c:v>
                </c:pt>
                <c:pt idx="8">
                  <c:v>164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93C9-4C96-B267-644689F02A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9087968"/>
        <c:axId val="419084440"/>
      </c:lineChart>
      <c:catAx>
        <c:axId val="41908796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crossAx val="419084440"/>
        <c:crosses val="autoZero"/>
        <c:auto val="1"/>
        <c:lblAlgn val="ctr"/>
        <c:lblOffset val="100"/>
        <c:noMultiLvlLbl val="0"/>
      </c:catAx>
      <c:valAx>
        <c:axId val="419084440"/>
        <c:scaling>
          <c:orientation val="minMax"/>
          <c:max val="1200"/>
        </c:scaling>
        <c:delete val="0"/>
        <c:axPos val="l"/>
        <c:numFmt formatCode="#,##0" sourceLinked="1"/>
        <c:majorTickMark val="none"/>
        <c:minorTickMark val="none"/>
        <c:tickLblPos val="nextTo"/>
        <c:crossAx val="419087968"/>
        <c:crosses val="autoZero"/>
        <c:crossBetween val="between"/>
        <c:majorUnit val="100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txPr>
    <a:bodyPr/>
    <a:lstStyle/>
    <a:p>
      <a:pPr>
        <a:defRPr sz="1050">
          <a:latin typeface="Arial Narrow" pitchFamily="34" charset="0"/>
        </a:defRPr>
      </a:pPr>
      <a:endParaRPr lang="en-US"/>
    </a:p>
  </c:txPr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LeaversCB!$A$4</c:f>
              <c:strCache>
                <c:ptCount val="1"/>
                <c:pt idx="0">
                  <c:v>Protestant (n)</c:v>
                </c:pt>
              </c:strCache>
            </c:strRef>
          </c:tx>
          <c:invertIfNegative val="0"/>
          <c:dLbls>
            <c:dLbl>
              <c:idx val="0"/>
              <c:tx>
                <c:strRef>
                  <c:f>LeaversCB!$B$7</c:f>
                  <c:strCache>
                    <c:ptCount val="1"/>
                    <c:pt idx="0">
                      <c:v>59.4%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4E9E-4EFA-97BD-FD156E51AE6C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{2144E1FB-D51E-4211-84E8-7EB94AB9094C}</c15:txfldGUID>
                      <c15:f>LeaversCB!$B$7</c15:f>
                      <c15:dlblFieldTableCache>
                        <c:ptCount val="1"/>
                        <c:pt idx="0">
                          <c:v>59.4%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tx>
                <c:strRef>
                  <c:f>LeaversCB!$C$7</c:f>
                  <c:strCache>
                    <c:ptCount val="1"/>
                    <c:pt idx="0">
                      <c:v>70.1%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4E9E-4EFA-97BD-FD156E51AE6C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{7F31F714-3A77-4BBC-9C9A-F399ABA68A1D}</c15:txfldGUID>
                      <c15:f>LeaversCB!$C$7</c15:f>
                      <c15:dlblFieldTableCache>
                        <c:ptCount val="1"/>
                        <c:pt idx="0">
                          <c:v>70.1%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tx>
                <c:strRef>
                  <c:f>LeaversCB!$D$7</c:f>
                  <c:strCache>
                    <c:ptCount val="1"/>
                    <c:pt idx="0">
                      <c:v>55.4%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4E9E-4EFA-97BD-FD156E51AE6C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{83576FCE-5362-4578-80A1-5BC529F7CDEA}</c15:txfldGUID>
                      <c15:f>LeaversCB!$D$7</c15:f>
                      <c15:dlblFieldTableCache>
                        <c:ptCount val="1"/>
                        <c:pt idx="0">
                          <c:v>55.4%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"/>
              <c:tx>
                <c:strRef>
                  <c:f>LeaversCB!$E$7</c:f>
                  <c:strCache>
                    <c:ptCount val="1"/>
                    <c:pt idx="0">
                      <c:v>58.5%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4E9E-4EFA-97BD-FD156E51AE6C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{AF965AB8-62AF-4818-9C14-8FE2148A898E}</c15:txfldGUID>
                      <c15:f>LeaversCB!$E$7</c15:f>
                      <c15:dlblFieldTableCache>
                        <c:ptCount val="1"/>
                        <c:pt idx="0">
                          <c:v>58.5%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4"/>
              <c:tx>
                <c:strRef>
                  <c:f>LeaversCB!$F$7</c:f>
                  <c:strCache>
                    <c:ptCount val="1"/>
                    <c:pt idx="0">
                      <c:v>57.1%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4E9E-4EFA-97BD-FD156E51AE6C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{78D9F22B-B125-4880-B128-3DCB7CFA885F}</c15:txfldGUID>
                      <c15:f>LeaversCB!$F$7</c15:f>
                      <c15:dlblFieldTableCache>
                        <c:ptCount val="1"/>
                        <c:pt idx="0">
                          <c:v>57.1%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5"/>
              <c:tx>
                <c:strRef>
                  <c:f>LeaversCB!$G$7</c:f>
                  <c:strCache>
                    <c:ptCount val="1"/>
                    <c:pt idx="0">
                      <c:v>64.2%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4E9E-4EFA-97BD-FD156E51AE6C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{65FE950E-C8D0-4FE3-92EC-1F235E2CF83F}</c15:txfldGUID>
                      <c15:f>LeaversCB!$G$7</c15:f>
                      <c15:dlblFieldTableCache>
                        <c:ptCount val="1"/>
                        <c:pt idx="0">
                          <c:v>64.2%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6"/>
              <c:tx>
                <c:strRef>
                  <c:f>LeaversCB!$H$7</c:f>
                  <c:strCache>
                    <c:ptCount val="1"/>
                    <c:pt idx="0">
                      <c:v>61.3%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4E9E-4EFA-97BD-FD156E51AE6C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{5B9069C3-A40B-4E71-90E9-49B2AADB1566}</c15:txfldGUID>
                      <c15:f>LeaversCB!$H$7</c15:f>
                      <c15:dlblFieldTableCache>
                        <c:ptCount val="1"/>
                        <c:pt idx="0">
                          <c:v>61.3%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7"/>
              <c:tx>
                <c:strRef>
                  <c:f>LeaversCB!$I$7</c:f>
                  <c:strCache>
                    <c:ptCount val="1"/>
                    <c:pt idx="0">
                      <c:v>58.4%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4E9E-4EFA-97BD-FD156E51AE6C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{DC69AAE1-450A-4ECB-B831-4BDA794E238A}</c15:txfldGUID>
                      <c15:f>LeaversCB!$I$7</c15:f>
                      <c15:dlblFieldTableCache>
                        <c:ptCount val="1"/>
                        <c:pt idx="0">
                          <c:v>58.4%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8"/>
              <c:tx>
                <c:strRef>
                  <c:f>LeaversCB!$J$7</c:f>
                  <c:strCache>
                    <c:ptCount val="1"/>
                    <c:pt idx="0">
                      <c:v>53.7%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-5400000" vert="horz" wrap="square" lIns="38100" tIns="19050" rIns="38100" bIns="19050" anchor="ctr">
                  <a:spAutoFit/>
                </a:bodyPr>
                <a:lstStyle/>
                <a:p>
                  <a:pPr>
                    <a:defRPr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4E9E-4EFA-97BD-FD156E51AE6C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{CF687BB3-A52D-401F-88A4-15F104FC4B9C}</c15:txfldGUID>
                      <c15:f>LeaversCB!$J$7</c15:f>
                      <c15:dlblFieldTableCache>
                        <c:ptCount val="1"/>
                        <c:pt idx="0">
                          <c:v>53.7%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9"/>
              <c:tx>
                <c:strRef>
                  <c:f>LeaversCB!$D$7</c:f>
                  <c:strCache>
                    <c:ptCount val="1"/>
                    <c:pt idx="0">
                      <c:v>55.4%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4E9E-4EFA-97BD-FD156E51AE6C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{74B5A341-AE52-4FCE-9D95-C6225494A538}</c15:txfldGUID>
                      <c15:f>LeaversCB!$D$7</c15:f>
                      <c15:dlblFieldTableCache>
                        <c:ptCount val="1"/>
                        <c:pt idx="0">
                          <c:v>55.4%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0"/>
              <c:tx>
                <c:strRef>
                  <c:f>LeaversCB!$E$7</c:f>
                  <c:strCache>
                    <c:ptCount val="1"/>
                    <c:pt idx="0">
                      <c:v>58.5%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4E9E-4EFA-97BD-FD156E51AE6C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{BFD93DEA-181B-4C1A-B396-5D4905CE6A92}</c15:txfldGUID>
                      <c15:f>LeaversCB!$E$7</c15:f>
                      <c15:dlblFieldTableCache>
                        <c:ptCount val="1"/>
                        <c:pt idx="0">
                          <c:v>58.5%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1"/>
              <c:tx>
                <c:strRef>
                  <c:f>LeaversCB!$F$7</c:f>
                  <c:strCache>
                    <c:ptCount val="1"/>
                    <c:pt idx="0">
                      <c:v>57.1%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4E9E-4EFA-97BD-FD156E51AE6C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{E79F6219-D586-4C52-AD53-10774B0322EB}</c15:txfldGUID>
                      <c15:f>LeaversCB!$F$7</c15:f>
                      <c15:dlblFieldTableCache>
                        <c:ptCount val="1"/>
                        <c:pt idx="0">
                          <c:v>57.1%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LeaversCB!$B$3:$J$3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LeaversCB!$B$4:$J$4</c:f>
              <c:numCache>
                <c:formatCode>#,##0</c:formatCode>
                <c:ptCount val="9"/>
                <c:pt idx="0">
                  <c:v>2960</c:v>
                </c:pt>
                <c:pt idx="1">
                  <c:v>2594</c:v>
                </c:pt>
                <c:pt idx="2">
                  <c:v>1140</c:v>
                </c:pt>
                <c:pt idx="3">
                  <c:v>1130</c:v>
                </c:pt>
                <c:pt idx="4">
                  <c:v>913</c:v>
                </c:pt>
                <c:pt idx="5">
                  <c:v>986</c:v>
                </c:pt>
                <c:pt idx="6">
                  <c:v>846</c:v>
                </c:pt>
                <c:pt idx="7">
                  <c:v>771</c:v>
                </c:pt>
                <c:pt idx="8">
                  <c:v>1572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4E9E-4EFA-97BD-FD156E51AE6C}"/>
            </c:ext>
          </c:extLst>
        </c:ser>
        <c:ser>
          <c:idx val="1"/>
          <c:order val="1"/>
          <c:tx>
            <c:strRef>
              <c:f>LeaversCB!$A$5</c:f>
              <c:strCache>
                <c:ptCount val="1"/>
                <c:pt idx="0">
                  <c:v>Roman Catholic (n)</c:v>
                </c:pt>
              </c:strCache>
            </c:strRef>
          </c:tx>
          <c:invertIfNegative val="0"/>
          <c:dLbls>
            <c:dLbl>
              <c:idx val="0"/>
              <c:tx>
                <c:strRef>
                  <c:f>LeaversCB!$B$8</c:f>
                  <c:strCache>
                    <c:ptCount val="1"/>
                    <c:pt idx="0">
                      <c:v>40.6%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4E9E-4EFA-97BD-FD156E51AE6C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{4360BBF6-0419-43CB-AD3D-6E573E7959D7}</c15:txfldGUID>
                      <c15:f>LeaversCB!$B$8</c15:f>
                      <c15:dlblFieldTableCache>
                        <c:ptCount val="1"/>
                        <c:pt idx="0">
                          <c:v>40.6%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tx>
                <c:strRef>
                  <c:f>LeaversCB!$C$8</c:f>
                  <c:strCache>
                    <c:ptCount val="1"/>
                    <c:pt idx="0">
                      <c:v>29.9%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4E9E-4EFA-97BD-FD156E51AE6C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{92E6DE17-9EE4-4F74-A97B-08E3B4FAA6EE}</c15:txfldGUID>
                      <c15:f>LeaversCB!$C$8</c15:f>
                      <c15:dlblFieldTableCache>
                        <c:ptCount val="1"/>
                        <c:pt idx="0">
                          <c:v>29.9%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tx>
                <c:strRef>
                  <c:f>LeaversCB!$D$8</c:f>
                  <c:strCache>
                    <c:ptCount val="1"/>
                    <c:pt idx="0">
                      <c:v>44.6%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4E9E-4EFA-97BD-FD156E51AE6C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{F09DCE48-41BE-4BDF-8D56-E5C5AFFD2A48}</c15:txfldGUID>
                      <c15:f>LeaversCB!$D$8</c15:f>
                      <c15:dlblFieldTableCache>
                        <c:ptCount val="1"/>
                        <c:pt idx="0">
                          <c:v>44.6%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"/>
              <c:tx>
                <c:strRef>
                  <c:f>LeaversCB!$E$8</c:f>
                  <c:strCache>
                    <c:ptCount val="1"/>
                    <c:pt idx="0">
                      <c:v>41.5%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4E9E-4EFA-97BD-FD156E51AE6C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{B174C141-A8E9-4C09-9E1D-16D7BB947F86}</c15:txfldGUID>
                      <c15:f>LeaversCB!$E$8</c15:f>
                      <c15:dlblFieldTableCache>
                        <c:ptCount val="1"/>
                        <c:pt idx="0">
                          <c:v>41.5%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4"/>
              <c:tx>
                <c:strRef>
                  <c:f>LeaversCB!$F$8</c:f>
                  <c:strCache>
                    <c:ptCount val="1"/>
                    <c:pt idx="0">
                      <c:v>42.9%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4E9E-4EFA-97BD-FD156E51AE6C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{25637419-E502-4020-A7A4-DE6DB0C9550B}</c15:txfldGUID>
                      <c15:f>LeaversCB!$F$8</c15:f>
                      <c15:dlblFieldTableCache>
                        <c:ptCount val="1"/>
                        <c:pt idx="0">
                          <c:v>42.9%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5"/>
              <c:tx>
                <c:strRef>
                  <c:f>LeaversCB!$G$8</c:f>
                  <c:strCache>
                    <c:ptCount val="1"/>
                    <c:pt idx="0">
                      <c:v>35.8%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4E9E-4EFA-97BD-FD156E51AE6C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{2382ADB1-577E-4176-A32E-31E6B14636AD}</c15:txfldGUID>
                      <c15:f>LeaversCB!$G$8</c15:f>
                      <c15:dlblFieldTableCache>
                        <c:ptCount val="1"/>
                        <c:pt idx="0">
                          <c:v>35.8%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6"/>
              <c:tx>
                <c:strRef>
                  <c:f>LeaversCB!$H$8</c:f>
                  <c:strCache>
                    <c:ptCount val="1"/>
                    <c:pt idx="0">
                      <c:v>38.7%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4E9E-4EFA-97BD-FD156E51AE6C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{47761F54-5EB8-444A-B03F-D795A7DEC7E2}</c15:txfldGUID>
                      <c15:f>LeaversCB!$H$8</c15:f>
                      <c15:dlblFieldTableCache>
                        <c:ptCount val="1"/>
                        <c:pt idx="0">
                          <c:v>38.7%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7"/>
              <c:tx>
                <c:strRef>
                  <c:f>LeaversCB!$I$8</c:f>
                  <c:strCache>
                    <c:ptCount val="1"/>
                    <c:pt idx="0">
                      <c:v>41.6%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4-4E9E-4EFA-97BD-FD156E51AE6C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{E3AC92C5-19CB-426F-B235-F9D8C24F543D}</c15:txfldGUID>
                      <c15:f>LeaversCB!$I$8</c15:f>
                      <c15:dlblFieldTableCache>
                        <c:ptCount val="1"/>
                        <c:pt idx="0">
                          <c:v>41.6%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8"/>
              <c:tx>
                <c:strRef>
                  <c:f>LeaversCB!$J$8</c:f>
                  <c:strCache>
                    <c:ptCount val="1"/>
                    <c:pt idx="0">
                      <c:v>46.3%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-5400000" vert="horz" wrap="square" lIns="38100" tIns="19050" rIns="38100" bIns="19050" anchor="ctr">
                  <a:spAutoFit/>
                </a:bodyPr>
                <a:lstStyle/>
                <a:p>
                  <a:pPr>
                    <a:defRPr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5-4E9E-4EFA-97BD-FD156E51AE6C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{EAA6F0B9-632D-4385-88BC-A27EDE499CD7}</c15:txfldGUID>
                      <c15:f>LeaversCB!$J$8</c15:f>
                      <c15:dlblFieldTableCache>
                        <c:ptCount val="1"/>
                        <c:pt idx="0">
                          <c:v>46.3%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9"/>
              <c:tx>
                <c:strRef>
                  <c:f>LeaversCB!$D$8</c:f>
                  <c:strCache>
                    <c:ptCount val="1"/>
                    <c:pt idx="0">
                      <c:v>44.6%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6-4E9E-4EFA-97BD-FD156E51AE6C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{71037336-757E-45B2-8A6D-5C90A6EB4B37}</c15:txfldGUID>
                      <c15:f>LeaversCB!$D$8</c15:f>
                      <c15:dlblFieldTableCache>
                        <c:ptCount val="1"/>
                        <c:pt idx="0">
                          <c:v>44.6%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0"/>
              <c:tx>
                <c:strRef>
                  <c:f>LeaversCB!$E$8</c:f>
                  <c:strCache>
                    <c:ptCount val="1"/>
                    <c:pt idx="0">
                      <c:v>41.5%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7-4E9E-4EFA-97BD-FD156E51AE6C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{9639B477-17D0-43AD-8A7B-A188C0E4D95C}</c15:txfldGUID>
                      <c15:f>LeaversCB!$E$8</c15:f>
                      <c15:dlblFieldTableCache>
                        <c:ptCount val="1"/>
                        <c:pt idx="0">
                          <c:v>41.5%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1"/>
              <c:tx>
                <c:strRef>
                  <c:f>LeaversCB!$F$8</c:f>
                  <c:strCache>
                    <c:ptCount val="1"/>
                    <c:pt idx="0">
                      <c:v>42.9%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8-4E9E-4EFA-97BD-FD156E51AE6C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{BC592ED1-DF83-444F-B918-8740D4229062}</c15:txfldGUID>
                      <c15:f>LeaversCB!$F$8</c15:f>
                      <c15:dlblFieldTableCache>
                        <c:ptCount val="1"/>
                        <c:pt idx="0">
                          <c:v>42.9%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LeaversCB!$B$3:$J$3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LeaversCB!$B$5:$J$5</c:f>
              <c:numCache>
                <c:formatCode>#,##0</c:formatCode>
                <c:ptCount val="9"/>
                <c:pt idx="0">
                  <c:v>2025</c:v>
                </c:pt>
                <c:pt idx="1">
                  <c:v>1107</c:v>
                </c:pt>
                <c:pt idx="2">
                  <c:v>916</c:v>
                </c:pt>
                <c:pt idx="3">
                  <c:v>802</c:v>
                </c:pt>
                <c:pt idx="4">
                  <c:v>686</c:v>
                </c:pt>
                <c:pt idx="5">
                  <c:v>549</c:v>
                </c:pt>
                <c:pt idx="6">
                  <c:v>535</c:v>
                </c:pt>
                <c:pt idx="7">
                  <c:v>549</c:v>
                </c:pt>
                <c:pt idx="8">
                  <c:v>1353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9-4E9E-4EFA-97BD-FD156E51AE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8"/>
        <c:overlap val="100"/>
        <c:axId val="419084832"/>
        <c:axId val="419089536"/>
      </c:barChart>
      <c:catAx>
        <c:axId val="419084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419089536"/>
        <c:crosses val="autoZero"/>
        <c:auto val="1"/>
        <c:lblAlgn val="ctr"/>
        <c:lblOffset val="100"/>
        <c:noMultiLvlLbl val="0"/>
      </c:catAx>
      <c:valAx>
        <c:axId val="41908953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crossAx val="41908483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txPr>
    <a:bodyPr/>
    <a:lstStyle/>
    <a:p>
      <a:pPr>
        <a:defRPr sz="1050">
          <a:latin typeface="Arial Narrow" pitchFamily="34" charset="0"/>
        </a:defRPr>
      </a:pPr>
      <a:endParaRPr lang="en-US"/>
    </a:p>
  </c:txPr>
  <c:printSettings>
    <c:headerFooter/>
    <c:pageMargins b="0.75000000000000533" l="0.70000000000000062" r="0.70000000000000062" t="0.75000000000000533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LeaversSex!$A$4</c:f>
              <c:strCache>
                <c:ptCount val="1"/>
                <c:pt idx="0">
                  <c:v>Male (n)</c:v>
                </c:pt>
              </c:strCache>
            </c:strRef>
          </c:tx>
          <c:invertIfNegative val="0"/>
          <c:dLbls>
            <c:dLbl>
              <c:idx val="0"/>
              <c:tx>
                <c:strRef>
                  <c:f>LeaversSex!$B$7</c:f>
                  <c:strCache>
                    <c:ptCount val="1"/>
                    <c:pt idx="0">
                      <c:v>62.6%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D626-4780-A3D1-5A988D76F735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{C1B7186D-4BF9-49C1-95C3-F7CDEAA76829}</c15:txfldGUID>
                      <c15:f>LeaversSex!$B$7</c15:f>
                      <c15:dlblFieldTableCache>
                        <c:ptCount val="1"/>
                        <c:pt idx="0">
                          <c:v>62.6%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tx>
                <c:strRef>
                  <c:f>LeaversSex!$C$7</c:f>
                  <c:strCache>
                    <c:ptCount val="1"/>
                    <c:pt idx="0">
                      <c:v>46.0%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D626-4780-A3D1-5A988D76F735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{15005918-D693-443C-B4B4-A34A3E77EFB3}</c15:txfldGUID>
                      <c15:f>LeaversSex!$C$7</c15:f>
                      <c15:dlblFieldTableCache>
                        <c:ptCount val="1"/>
                        <c:pt idx="0">
                          <c:v>46.0%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tx>
                <c:strRef>
                  <c:f>LeaversSex!$D$7</c:f>
                  <c:strCache>
                    <c:ptCount val="1"/>
                    <c:pt idx="0">
                      <c:v>51.7%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D626-4780-A3D1-5A988D76F735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{8C7E2E1B-094F-4072-AE23-65BAD698908B}</c15:txfldGUID>
                      <c15:f>LeaversSex!$D$7</c15:f>
                      <c15:dlblFieldTableCache>
                        <c:ptCount val="1"/>
                        <c:pt idx="0">
                          <c:v>51.7%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"/>
              <c:tx>
                <c:strRef>
                  <c:f>LeaversSex!$E$7</c:f>
                  <c:strCache>
                    <c:ptCount val="1"/>
                    <c:pt idx="0">
                      <c:v>56.8%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D626-4780-A3D1-5A988D76F735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{41A8AC86-E510-4C12-BF95-7C8B99A61107}</c15:txfldGUID>
                      <c15:f>LeaversSex!$E$7</c15:f>
                      <c15:dlblFieldTableCache>
                        <c:ptCount val="1"/>
                        <c:pt idx="0">
                          <c:v>56.8%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4"/>
              <c:tx>
                <c:strRef>
                  <c:f>LeaversSex!$F$7</c:f>
                  <c:strCache>
                    <c:ptCount val="1"/>
                    <c:pt idx="0">
                      <c:v>55.6%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D626-4780-A3D1-5A988D76F735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{D2D5B134-033E-49F3-A990-757618F29C29}</c15:txfldGUID>
                      <c15:f>LeaversSex!$F$7</c15:f>
                      <c15:dlblFieldTableCache>
                        <c:ptCount val="1"/>
                        <c:pt idx="0">
                          <c:v>55.6%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5"/>
              <c:tx>
                <c:strRef>
                  <c:f>LeaversSex!$G$7</c:f>
                  <c:strCache>
                    <c:ptCount val="1"/>
                    <c:pt idx="0">
                      <c:v>58.3%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D626-4780-A3D1-5A988D76F735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{2989AB46-BA9D-4494-876F-6D76102B35E3}</c15:txfldGUID>
                      <c15:f>LeaversSex!$G$7</c15:f>
                      <c15:dlblFieldTableCache>
                        <c:ptCount val="1"/>
                        <c:pt idx="0">
                          <c:v>58.3%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6"/>
              <c:tx>
                <c:strRef>
                  <c:f>LeaversSex!$H$7</c:f>
                  <c:strCache>
                    <c:ptCount val="1"/>
                    <c:pt idx="0">
                      <c:v>66.2%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D626-4780-A3D1-5A988D76F735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{3A8890F9-D8BE-49DE-AD88-B139011F3450}</c15:txfldGUID>
                      <c15:f>LeaversSex!$H$7</c15:f>
                      <c15:dlblFieldTableCache>
                        <c:ptCount val="1"/>
                        <c:pt idx="0">
                          <c:v>66.2%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7"/>
              <c:tx>
                <c:strRef>
                  <c:f>LeaversSex!$I$7</c:f>
                  <c:strCache>
                    <c:ptCount val="1"/>
                    <c:pt idx="0">
                      <c:v>58.3%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D626-4780-A3D1-5A988D76F735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{C113FE07-E0E9-46FD-A2F9-03072820E57F}</c15:txfldGUID>
                      <c15:f>LeaversSex!$I$7</c15:f>
                      <c15:dlblFieldTableCache>
                        <c:ptCount val="1"/>
                        <c:pt idx="0">
                          <c:v>58.3%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8"/>
              <c:tx>
                <c:strRef>
                  <c:f>LeaversSex!$J$7</c:f>
                  <c:strCache>
                    <c:ptCount val="1"/>
                    <c:pt idx="0">
                      <c:v>50.7%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-5400000" vert="horz" wrap="square" lIns="38100" tIns="19050" rIns="38100" bIns="19050" anchor="ctr">
                  <a:spAutoFit/>
                </a:bodyPr>
                <a:lstStyle/>
                <a:p>
                  <a:pPr>
                    <a:defRPr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D626-4780-A3D1-5A988D76F735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{89C81E25-CDE5-4D0E-9904-CC20583784A2}</c15:txfldGUID>
                      <c15:f>LeaversSex!$J$7</c15:f>
                      <c15:dlblFieldTableCache>
                        <c:ptCount val="1"/>
                        <c:pt idx="0">
                          <c:v>50.7%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9"/>
              <c:tx>
                <c:strRef>
                  <c:f>LeaversSex!$D$7</c:f>
                  <c:strCache>
                    <c:ptCount val="1"/>
                    <c:pt idx="0">
                      <c:v>51.7%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D626-4780-A3D1-5A988D76F735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{C4406711-E557-481D-A2B0-F34DBB0B0693}</c15:txfldGUID>
                      <c15:f>LeaversSex!$D$7</c15:f>
                      <c15:dlblFieldTableCache>
                        <c:ptCount val="1"/>
                        <c:pt idx="0">
                          <c:v>51.7%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0"/>
              <c:tx>
                <c:strRef>
                  <c:f>LeaversSex!$E$7</c:f>
                  <c:strCache>
                    <c:ptCount val="1"/>
                    <c:pt idx="0">
                      <c:v>56.8%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D626-4780-A3D1-5A988D76F735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{CD161289-1126-444F-AAFE-8DF8E8200060}</c15:txfldGUID>
                      <c15:f>LeaversSex!$E$7</c15:f>
                      <c15:dlblFieldTableCache>
                        <c:ptCount val="1"/>
                        <c:pt idx="0">
                          <c:v>56.8%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1"/>
              <c:tx>
                <c:strRef>
                  <c:f>LeaversSex!$F$7</c:f>
                  <c:strCache>
                    <c:ptCount val="1"/>
                    <c:pt idx="0">
                      <c:v>55.6%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D626-4780-A3D1-5A988D76F735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{6F7F6FAD-5EF5-463A-B1AF-9D8CCB421901}</c15:txfldGUID>
                      <c15:f>LeaversSex!$F$7</c15:f>
                      <c15:dlblFieldTableCache>
                        <c:ptCount val="1"/>
                        <c:pt idx="0">
                          <c:v>55.6%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LeaversSex!$B$3:$J$3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LeaversSex!$B$4:$J$4</c:f>
              <c:numCache>
                <c:formatCode>#,##0</c:formatCode>
                <c:ptCount val="9"/>
                <c:pt idx="0">
                  <c:v>3326</c:v>
                </c:pt>
                <c:pt idx="1">
                  <c:v>1824</c:v>
                </c:pt>
                <c:pt idx="2">
                  <c:v>1145</c:v>
                </c:pt>
                <c:pt idx="3">
                  <c:v>1187</c:v>
                </c:pt>
                <c:pt idx="4">
                  <c:v>953</c:v>
                </c:pt>
                <c:pt idx="5">
                  <c:v>988</c:v>
                </c:pt>
                <c:pt idx="6">
                  <c:v>1007</c:v>
                </c:pt>
                <c:pt idx="7">
                  <c:v>843</c:v>
                </c:pt>
                <c:pt idx="8">
                  <c:v>1572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D626-4780-A3D1-5A988D76F735}"/>
            </c:ext>
          </c:extLst>
        </c:ser>
        <c:ser>
          <c:idx val="1"/>
          <c:order val="1"/>
          <c:tx>
            <c:strRef>
              <c:f>LeaversSex!$A$5</c:f>
              <c:strCache>
                <c:ptCount val="1"/>
                <c:pt idx="0">
                  <c:v>Female (n)</c:v>
                </c:pt>
              </c:strCache>
            </c:strRef>
          </c:tx>
          <c:invertIfNegative val="0"/>
          <c:dLbls>
            <c:dLbl>
              <c:idx val="0"/>
              <c:tx>
                <c:strRef>
                  <c:f>LeaversSex!$B$8</c:f>
                  <c:strCache>
                    <c:ptCount val="1"/>
                    <c:pt idx="0">
                      <c:v>37.4%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D626-4780-A3D1-5A988D76F735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{6F79C75C-EFE4-459A-9BBD-4304E9D45FB3}</c15:txfldGUID>
                      <c15:f>LeaversSex!$B$8</c15:f>
                      <c15:dlblFieldTableCache>
                        <c:ptCount val="1"/>
                        <c:pt idx="0">
                          <c:v>37.4%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tx>
                <c:strRef>
                  <c:f>LeaversSex!$C$8</c:f>
                  <c:strCache>
                    <c:ptCount val="1"/>
                    <c:pt idx="0">
                      <c:v>54.0%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D626-4780-A3D1-5A988D76F735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{672F4183-BDE3-4FA9-8600-9F90DD2F0973}</c15:txfldGUID>
                      <c15:f>LeaversSex!$C$8</c15:f>
                      <c15:dlblFieldTableCache>
                        <c:ptCount val="1"/>
                        <c:pt idx="0">
                          <c:v>54.0%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tx>
                <c:strRef>
                  <c:f>LeaversSex!$D$8</c:f>
                  <c:strCache>
                    <c:ptCount val="1"/>
                    <c:pt idx="0">
                      <c:v>48.3%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D626-4780-A3D1-5A988D76F735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{DA44ABB2-8EE7-4718-A24D-603FB100D7E4}</c15:txfldGUID>
                      <c15:f>LeaversSex!$D$8</c15:f>
                      <c15:dlblFieldTableCache>
                        <c:ptCount val="1"/>
                        <c:pt idx="0">
                          <c:v>48.3%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"/>
              <c:tx>
                <c:strRef>
                  <c:f>LeaversSex!$E$8</c:f>
                  <c:strCache>
                    <c:ptCount val="1"/>
                    <c:pt idx="0">
                      <c:v>43.2%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D626-4780-A3D1-5A988D76F735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{EED33193-CD74-4AD6-96FA-747F9491CF56}</c15:txfldGUID>
                      <c15:f>LeaversSex!$E$8</c15:f>
                      <c15:dlblFieldTableCache>
                        <c:ptCount val="1"/>
                        <c:pt idx="0">
                          <c:v>43.2%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4"/>
              <c:tx>
                <c:strRef>
                  <c:f>LeaversSex!$F$8</c:f>
                  <c:strCache>
                    <c:ptCount val="1"/>
                    <c:pt idx="0">
                      <c:v>44.4%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D626-4780-A3D1-5A988D76F735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{75CACC18-3F7C-4F49-A8D0-D3F222B72402}</c15:txfldGUID>
                      <c15:f>LeaversSex!$F$8</c15:f>
                      <c15:dlblFieldTableCache>
                        <c:ptCount val="1"/>
                        <c:pt idx="0">
                          <c:v>44.4%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5"/>
              <c:tx>
                <c:strRef>
                  <c:f>LeaversSex!$G$8</c:f>
                  <c:strCache>
                    <c:ptCount val="1"/>
                    <c:pt idx="0">
                      <c:v>41.7%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D626-4780-A3D1-5A988D76F735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{3E017B97-53A1-4DD0-AE38-195073FAAAA4}</c15:txfldGUID>
                      <c15:f>LeaversSex!$G$8</c15:f>
                      <c15:dlblFieldTableCache>
                        <c:ptCount val="1"/>
                        <c:pt idx="0">
                          <c:v>41.7%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6"/>
              <c:tx>
                <c:strRef>
                  <c:f>LeaversSex!$H$8</c:f>
                  <c:strCache>
                    <c:ptCount val="1"/>
                    <c:pt idx="0">
                      <c:v>33.8%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D626-4780-A3D1-5A988D76F735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{DB5BADFE-EC87-455D-AC69-D9E969F07A98}</c15:txfldGUID>
                      <c15:f>LeaversSex!$H$8</c15:f>
                      <c15:dlblFieldTableCache>
                        <c:ptCount val="1"/>
                        <c:pt idx="0">
                          <c:v>33.8%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7"/>
              <c:tx>
                <c:strRef>
                  <c:f>LeaversSex!$I$8</c:f>
                  <c:strCache>
                    <c:ptCount val="1"/>
                    <c:pt idx="0">
                      <c:v>41.7%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4-D626-4780-A3D1-5A988D76F735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{D6548728-0F94-4B9A-9480-00B7998303DB}</c15:txfldGUID>
                      <c15:f>LeaversSex!$I$8</c15:f>
                      <c15:dlblFieldTableCache>
                        <c:ptCount val="1"/>
                        <c:pt idx="0">
                          <c:v>41.7%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8"/>
              <c:tx>
                <c:strRef>
                  <c:f>LeaversSex!$J$8</c:f>
                  <c:strCache>
                    <c:ptCount val="1"/>
                    <c:pt idx="0">
                      <c:v>49.3%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-5400000" vert="horz" wrap="square" lIns="38100" tIns="19050" rIns="38100" bIns="19050" anchor="ctr">
                  <a:spAutoFit/>
                </a:bodyPr>
                <a:lstStyle/>
                <a:p>
                  <a:pPr>
                    <a:defRPr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5-D626-4780-A3D1-5A988D76F735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{878D5E34-3557-412A-BBE2-90B29E8825F0}</c15:txfldGUID>
                      <c15:f>LeaversSex!$J$8</c15:f>
                      <c15:dlblFieldTableCache>
                        <c:ptCount val="1"/>
                        <c:pt idx="0">
                          <c:v>49.3%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9"/>
              <c:tx>
                <c:strRef>
                  <c:f>LeaversSex!$D$8</c:f>
                  <c:strCache>
                    <c:ptCount val="1"/>
                    <c:pt idx="0">
                      <c:v>48.3%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6-D626-4780-A3D1-5A988D76F735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{814022E0-8CB7-4183-A825-DCD8F00107E0}</c15:txfldGUID>
                      <c15:f>LeaversSex!$D$8</c15:f>
                      <c15:dlblFieldTableCache>
                        <c:ptCount val="1"/>
                        <c:pt idx="0">
                          <c:v>48.3%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0"/>
              <c:tx>
                <c:strRef>
                  <c:f>LeaversSex!$E$8</c:f>
                  <c:strCache>
                    <c:ptCount val="1"/>
                    <c:pt idx="0">
                      <c:v>43.2%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7-D626-4780-A3D1-5A988D76F735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{15A30D09-AA99-4374-AAD7-148FBE6BBBED}</c15:txfldGUID>
                      <c15:f>LeaversSex!$E$8</c15:f>
                      <c15:dlblFieldTableCache>
                        <c:ptCount val="1"/>
                        <c:pt idx="0">
                          <c:v>43.2%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1"/>
              <c:tx>
                <c:strRef>
                  <c:f>LeaversSex!$F$8</c:f>
                  <c:strCache>
                    <c:ptCount val="1"/>
                    <c:pt idx="0">
                      <c:v>44.4%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8-D626-4780-A3D1-5A988D76F735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{FEFB7787-1985-4123-BEC8-335AFD93B92C}</c15:txfldGUID>
                      <c15:f>LeaversSex!$F$8</c15:f>
                      <c15:dlblFieldTableCache>
                        <c:ptCount val="1"/>
                        <c:pt idx="0">
                          <c:v>44.4%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LeaversSex!$B$3:$J$3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LeaversSex!$B$5:$J$5</c:f>
              <c:numCache>
                <c:formatCode>#,##0</c:formatCode>
                <c:ptCount val="9"/>
                <c:pt idx="0">
                  <c:v>1987</c:v>
                </c:pt>
                <c:pt idx="1">
                  <c:v>2144</c:v>
                </c:pt>
                <c:pt idx="2">
                  <c:v>1071</c:v>
                </c:pt>
                <c:pt idx="3">
                  <c:v>903</c:v>
                </c:pt>
                <c:pt idx="4">
                  <c:v>761</c:v>
                </c:pt>
                <c:pt idx="5">
                  <c:v>707</c:v>
                </c:pt>
                <c:pt idx="6">
                  <c:v>514</c:v>
                </c:pt>
                <c:pt idx="7">
                  <c:v>602</c:v>
                </c:pt>
                <c:pt idx="8">
                  <c:v>1529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9-D626-4780-A3D1-5A988D76F7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8"/>
        <c:overlap val="100"/>
        <c:axId val="419088360"/>
        <c:axId val="419081304"/>
      </c:barChart>
      <c:catAx>
        <c:axId val="419088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419081304"/>
        <c:crosses val="autoZero"/>
        <c:auto val="1"/>
        <c:lblAlgn val="ctr"/>
        <c:lblOffset val="100"/>
        <c:noMultiLvlLbl val="0"/>
      </c:catAx>
      <c:valAx>
        <c:axId val="419081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crossAx val="41908836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txPr>
    <a:bodyPr/>
    <a:lstStyle/>
    <a:p>
      <a:pPr>
        <a:defRPr sz="1050">
          <a:latin typeface="Arial Narrow" pitchFamily="34" charset="0"/>
        </a:defRPr>
      </a:pPr>
      <a:endParaRPr lang="en-US"/>
    </a:p>
  </c:txPr>
  <c:printSettings>
    <c:headerFooter/>
    <c:pageMargins b="0.75000000000000611" l="0.70000000000000062" r="0.70000000000000062" t="0.75000000000000611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LeaversCBSex!$A$10:$B$10</c:f>
              <c:strCache>
                <c:ptCount val="2"/>
                <c:pt idx="0">
                  <c:v>Protestant</c:v>
                </c:pt>
                <c:pt idx="1">
                  <c:v>Male</c:v>
                </c:pt>
              </c:strCache>
            </c:strRef>
          </c:tx>
          <c:dLbls>
            <c:dLbl>
              <c:idx val="0"/>
              <c:tx>
                <c:strRef>
                  <c:f>LeaversCBSex!$C$4</c:f>
                  <c:strCache>
                    <c:ptCount val="1"/>
                    <c:pt idx="0">
                      <c:v>38.3%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5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FE10-4AF4-9839-2AF1B491F689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{D47F6200-759C-4F93-B3D9-B2729F1551A0}</c15:txfldGUID>
                      <c15:f>LeaversCBSex!$C$4</c15:f>
                      <c15:dlblFieldTableCache>
                        <c:ptCount val="1"/>
                        <c:pt idx="0">
                          <c:v>38.3%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FE10-4AF4-9839-2AF1B491F689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FE10-4AF4-9839-2AF1B491F689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FE10-4AF4-9839-2AF1B491F689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FE10-4AF4-9839-2AF1B491F689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FE10-4AF4-9839-2AF1B491F689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FE10-4AF4-9839-2AF1B491F689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tx>
                <c:strRef>
                  <c:f>LeaversCBSex!$J$4</c:f>
                  <c:strCache>
                    <c:ptCount val="1"/>
                    <c:pt idx="0">
                      <c:v>34.7%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5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FE10-4AF4-9839-2AF1B491F689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{3DCCC123-7ED3-4C74-A7DF-3FD608744CEE}</c15:txfldGUID>
                      <c15:f>LeaversCBSex!$J$4</c15:f>
                      <c15:dlblFieldTableCache>
                        <c:ptCount val="1"/>
                        <c:pt idx="0">
                          <c:v>34.7%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8"/>
              <c:layout>
                <c:manualLayout>
                  <c:x val="-2.2027568662262752E-2"/>
                  <c:y val="-4.686703635729744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28.8%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0E0A-444B-9FD8-E446954EB63D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LeaversCBSex!$C$9:$K$9</c:f>
              <c:numCache>
                <c:formatCode>0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LeaversCBSex!$C$10:$K$10</c:f>
              <c:numCache>
                <c:formatCode>#,##0</c:formatCode>
                <c:ptCount val="9"/>
                <c:pt idx="0">
                  <c:v>1907</c:v>
                </c:pt>
                <c:pt idx="1">
                  <c:v>1164</c:v>
                </c:pt>
                <c:pt idx="2">
                  <c:v>586</c:v>
                </c:pt>
                <c:pt idx="3">
                  <c:v>654</c:v>
                </c:pt>
                <c:pt idx="4">
                  <c:v>527</c:v>
                </c:pt>
                <c:pt idx="5">
                  <c:v>588</c:v>
                </c:pt>
                <c:pt idx="6">
                  <c:v>591</c:v>
                </c:pt>
                <c:pt idx="7">
                  <c:v>458</c:v>
                </c:pt>
                <c:pt idx="8">
                  <c:v>842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FE10-4AF4-9839-2AF1B491F689}"/>
            </c:ext>
          </c:extLst>
        </c:ser>
        <c:ser>
          <c:idx val="1"/>
          <c:order val="1"/>
          <c:tx>
            <c:strRef>
              <c:f>LeaversCBSex!$A$11:$B$11</c:f>
              <c:strCache>
                <c:ptCount val="2"/>
                <c:pt idx="0">
                  <c:v>Protestant</c:v>
                </c:pt>
                <c:pt idx="1">
                  <c:v>Female</c:v>
                </c:pt>
              </c:strCache>
            </c:strRef>
          </c:tx>
          <c:marker>
            <c:symbol val="x"/>
            <c:size val="7"/>
          </c:marker>
          <c:dLbls>
            <c:dLbl>
              <c:idx val="0"/>
              <c:layout>
                <c:manualLayout>
                  <c:x val="-5.1398855954238168E-2"/>
                  <c:y val="4.0016840000263128E-2"/>
                </c:manualLayout>
              </c:layout>
              <c:tx>
                <c:strRef>
                  <c:f>LeaversCBSex!$C$5</c:f>
                  <c:strCache>
                    <c:ptCount val="1"/>
                    <c:pt idx="0">
                      <c:v>21.1%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5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FE10-4AF4-9839-2AF1B491F689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{0CEA36B6-BD5D-4485-A5E7-3F9CA7C50706}</c15:txfldGUID>
                      <c15:f>LeaversCBSex!$C$5</c15:f>
                      <c15:dlblFieldTableCache>
                        <c:ptCount val="1"/>
                        <c:pt idx="0">
                          <c:v>21.1%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FE10-4AF4-9839-2AF1B491F689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FE10-4AF4-9839-2AF1B491F689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FE10-4AF4-9839-2AF1B491F689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FE10-4AF4-9839-2AF1B491F689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FE10-4AF4-9839-2AF1B491F689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FE10-4AF4-9839-2AF1B491F689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5.8824316067372984E-2"/>
                  <c:y val="-2.6816911044014236E-2"/>
                </c:manualLayout>
              </c:layout>
              <c:tx>
                <c:strRef>
                  <c:f>LeaversCBSex!$J$5</c:f>
                  <c:strCache>
                    <c:ptCount val="1"/>
                    <c:pt idx="0">
                      <c:v>23.7%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5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FE10-4AF4-9839-2AF1B491F689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{6470F500-7F6D-481E-93AE-495E61EE573B}</c15:txfldGUID>
                      <c15:f>LeaversCBSex!$J$5</c15:f>
                      <c15:dlblFieldTableCache>
                        <c:ptCount val="1"/>
                        <c:pt idx="0">
                          <c:v>23.7%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8"/>
              <c:layout>
                <c:manualLayout>
                  <c:x val="9.760858955588092E-3"/>
                  <c:y val="-2.673350041771094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25.0%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0E0A-444B-9FD8-E446954EB63D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LeaversCBSex!$C$9:$K$9</c:f>
              <c:numCache>
                <c:formatCode>0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LeaversCBSex!$C$11:$K$11</c:f>
              <c:numCache>
                <c:formatCode>#,##0</c:formatCode>
                <c:ptCount val="9"/>
                <c:pt idx="0">
                  <c:v>1053</c:v>
                </c:pt>
                <c:pt idx="1">
                  <c:v>1430</c:v>
                </c:pt>
                <c:pt idx="2">
                  <c:v>554</c:v>
                </c:pt>
                <c:pt idx="3">
                  <c:v>476</c:v>
                </c:pt>
                <c:pt idx="4">
                  <c:v>386</c:v>
                </c:pt>
                <c:pt idx="5">
                  <c:v>398</c:v>
                </c:pt>
                <c:pt idx="6">
                  <c:v>255</c:v>
                </c:pt>
                <c:pt idx="7">
                  <c:v>313</c:v>
                </c:pt>
                <c:pt idx="8">
                  <c:v>730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1-FE10-4AF4-9839-2AF1B491F689}"/>
            </c:ext>
          </c:extLst>
        </c:ser>
        <c:ser>
          <c:idx val="2"/>
          <c:order val="2"/>
          <c:tx>
            <c:strRef>
              <c:f>LeaversCBSex!$A$12:$B$12</c:f>
              <c:strCache>
                <c:ptCount val="2"/>
                <c:pt idx="0">
                  <c:v>Catholic</c:v>
                </c:pt>
                <c:pt idx="1">
                  <c:v>Male</c:v>
                </c:pt>
              </c:strCache>
            </c:strRef>
          </c:tx>
          <c:dLbls>
            <c:dLbl>
              <c:idx val="0"/>
              <c:tx>
                <c:strRef>
                  <c:f>LeaversCBSex!$C$6</c:f>
                  <c:strCache>
                    <c:ptCount val="1"/>
                    <c:pt idx="0">
                      <c:v>24.1%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5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FE10-4AF4-9839-2AF1B491F689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{8BF824B4-17FC-46A6-A05F-E90F7AC44811}</c15:txfldGUID>
                      <c15:f>LeaversCBSex!$C$6</c15:f>
                      <c15:dlblFieldTableCache>
                        <c:ptCount val="1"/>
                        <c:pt idx="0">
                          <c:v>24.1%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FE10-4AF4-9839-2AF1B491F689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4-FE10-4AF4-9839-2AF1B491F689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5-FE10-4AF4-9839-2AF1B491F689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6-FE10-4AF4-9839-2AF1B491F689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7-FE10-4AF4-9839-2AF1B491F689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8-FE10-4AF4-9839-2AF1B491F689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9.764086956187577E-3"/>
                  <c:y val="2.3308402239193664E-2"/>
                </c:manualLayout>
              </c:layout>
              <c:tx>
                <c:strRef>
                  <c:f>LeaversCBSex!$J$6</c:f>
                  <c:strCache>
                    <c:ptCount val="1"/>
                    <c:pt idx="0">
                      <c:v>23.5%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5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9-FE10-4AF4-9839-2AF1B491F689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{192D956D-B13B-466D-86C5-3BF406CCC747}</c15:txfldGUID>
                      <c15:f>LeaversCBSex!$J$6</c15:f>
                      <c15:dlblFieldTableCache>
                        <c:ptCount val="1"/>
                        <c:pt idx="0">
                          <c:v>23.5%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8"/>
              <c:layout>
                <c:manualLayout>
                  <c:x val="-2.0075396871145134E-2"/>
                  <c:y val="5.020898703451535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21.4%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0E0A-444B-9FD8-E446954EB63D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LeaversCBSex!$C$9:$K$9</c:f>
              <c:numCache>
                <c:formatCode>0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LeaversCBSex!$C$12:$K$12</c:f>
              <c:numCache>
                <c:formatCode>#,##0</c:formatCode>
                <c:ptCount val="9"/>
                <c:pt idx="0">
                  <c:v>1200</c:v>
                </c:pt>
                <c:pt idx="1">
                  <c:v>501</c:v>
                </c:pt>
                <c:pt idx="2">
                  <c:v>476</c:v>
                </c:pt>
                <c:pt idx="3">
                  <c:v>444</c:v>
                </c:pt>
                <c:pt idx="4">
                  <c:v>354</c:v>
                </c:pt>
                <c:pt idx="5">
                  <c:v>288</c:v>
                </c:pt>
                <c:pt idx="6">
                  <c:v>311</c:v>
                </c:pt>
                <c:pt idx="7">
                  <c:v>310</c:v>
                </c:pt>
                <c:pt idx="8">
                  <c:v>627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A-FE10-4AF4-9839-2AF1B491F689}"/>
            </c:ext>
          </c:extLst>
        </c:ser>
        <c:ser>
          <c:idx val="3"/>
          <c:order val="3"/>
          <c:tx>
            <c:strRef>
              <c:f>LeaversCBSex!$A$13:$B$13</c:f>
              <c:strCache>
                <c:ptCount val="2"/>
                <c:pt idx="0">
                  <c:v>Catholic</c:v>
                </c:pt>
                <c:pt idx="1">
                  <c:v>Female</c:v>
                </c:pt>
              </c:strCache>
            </c:strRef>
          </c:tx>
          <c:marker>
            <c:symbol val="square"/>
            <c:size val="7"/>
          </c:marker>
          <c:dLbls>
            <c:dLbl>
              <c:idx val="0"/>
              <c:tx>
                <c:strRef>
                  <c:f>LeaversCBSex!$C$7</c:f>
                  <c:strCache>
                    <c:ptCount val="1"/>
                    <c:pt idx="0">
                      <c:v>16.5%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5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B-FE10-4AF4-9839-2AF1B491F689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{64636297-071F-4063-8FDE-3094B55B0690}</c15:txfldGUID>
                      <c15:f>LeaversCBSex!$C$7</c15:f>
                      <c15:dlblFieldTableCache>
                        <c:ptCount val="1"/>
                        <c:pt idx="0">
                          <c:v>16.5%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C-FE10-4AF4-9839-2AF1B491F689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D-FE10-4AF4-9839-2AF1B491F689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E-FE10-4AF4-9839-2AF1B491F689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F-FE10-4AF4-9839-2AF1B491F689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0-FE10-4AF4-9839-2AF1B491F689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1-FE10-4AF4-9839-2AF1B491F689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tx>
                <c:strRef>
                  <c:f>LeaversCBSex!$J$7</c:f>
                  <c:strCache>
                    <c:ptCount val="1"/>
                    <c:pt idx="0">
                      <c:v>18.1%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5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2-FE10-4AF4-9839-2AF1B491F689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{DC0C96C8-FA96-46D7-B589-1085A43DBA1E}</c15:txfldGUID>
                      <c15:f>LeaversCBSex!$J$7</c15:f>
                      <c15:dlblFieldTableCache>
                        <c:ptCount val="1"/>
                        <c:pt idx="0">
                          <c:v>18.1%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8"/>
              <c:layout>
                <c:manualLayout>
                  <c:x val="-1.4315761091302131E-16"/>
                  <c:y val="1.002506265664154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24.8%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0E0A-444B-9FD8-E446954EB63D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LeaversCBSex!$C$9:$K$9</c:f>
              <c:numCache>
                <c:formatCode>0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LeaversCBSex!$C$13:$K$13</c:f>
              <c:numCache>
                <c:formatCode>#,##0</c:formatCode>
                <c:ptCount val="9"/>
                <c:pt idx="0">
                  <c:v>825</c:v>
                </c:pt>
                <c:pt idx="1">
                  <c:v>606</c:v>
                </c:pt>
                <c:pt idx="2">
                  <c:v>440</c:v>
                </c:pt>
                <c:pt idx="3">
                  <c:v>358</c:v>
                </c:pt>
                <c:pt idx="4">
                  <c:v>332</c:v>
                </c:pt>
                <c:pt idx="5">
                  <c:v>261</c:v>
                </c:pt>
                <c:pt idx="6">
                  <c:v>224</c:v>
                </c:pt>
                <c:pt idx="7">
                  <c:v>239</c:v>
                </c:pt>
                <c:pt idx="8">
                  <c:v>726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3-FE10-4AF4-9839-2AF1B491F6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9089928"/>
        <c:axId val="419085224"/>
      </c:lineChart>
      <c:catAx>
        <c:axId val="41908992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crossAx val="419085224"/>
        <c:crosses val="autoZero"/>
        <c:auto val="1"/>
        <c:lblAlgn val="ctr"/>
        <c:lblOffset val="100"/>
        <c:noMultiLvlLbl val="0"/>
      </c:catAx>
      <c:valAx>
        <c:axId val="419085224"/>
        <c:scaling>
          <c:orientation val="minMax"/>
          <c:max val="2000"/>
        </c:scaling>
        <c:delete val="0"/>
        <c:axPos val="l"/>
        <c:numFmt formatCode="#,##0" sourceLinked="1"/>
        <c:majorTickMark val="none"/>
        <c:minorTickMark val="none"/>
        <c:tickLblPos val="nextTo"/>
        <c:crossAx val="419089928"/>
        <c:crosses val="autoZero"/>
        <c:crossBetween val="between"/>
        <c:majorUnit val="250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txPr>
    <a:bodyPr/>
    <a:lstStyle/>
    <a:p>
      <a:pPr>
        <a:defRPr sz="1050">
          <a:latin typeface="Arial Narrow" pitchFamily="34" charset="0"/>
        </a:defRPr>
      </a:pPr>
      <a:endParaRPr lang="en-US"/>
    </a:p>
  </c:txPr>
  <c:printSettings>
    <c:headerFooter/>
    <c:pageMargins b="0.75000000000000455" l="0.70000000000000062" r="0.70000000000000062" t="0.7500000000000045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AllCBSex!$A$10:$B$10</c:f>
              <c:strCache>
                <c:ptCount val="2"/>
                <c:pt idx="0">
                  <c:v>Protestant</c:v>
                </c:pt>
                <c:pt idx="1">
                  <c:v>Male</c:v>
                </c:pt>
              </c:strCache>
            </c:strRef>
          </c:tx>
          <c:dLbls>
            <c:dLbl>
              <c:idx val="0"/>
              <c:tx>
                <c:strRef>
                  <c:f>AllCBSex!$C$4</c:f>
                  <c:strCache>
                    <c:ptCount val="1"/>
                    <c:pt idx="0">
                      <c:v>32.8%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5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E64B-4446-A364-136D2EC0261F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{BCEEA4A6-5B50-4AB3-99A2-DFC41B3ED565}</c15:txfldGUID>
                      <c15:f>AllCBSex!$C$4</c15:f>
                      <c15:dlblFieldTableCache>
                        <c:ptCount val="1"/>
                        <c:pt idx="0">
                          <c:v>32.8%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E64B-4446-A364-136D2EC0261F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E64B-4446-A364-136D2EC0261F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E64B-4446-A364-136D2EC0261F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E64B-4446-A364-136D2EC0261F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E64B-4446-A364-136D2EC0261F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E64B-4446-A364-136D2EC0261F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E64B-4446-A364-136D2EC0261F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E64B-4446-A364-136D2EC0261F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E64B-4446-A364-136D2EC0261F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E64B-4446-A364-136D2EC0261F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E64B-4446-A364-136D2EC0261F}"/>
                </c:ext>
                <c:ext xmlns:c15="http://schemas.microsoft.com/office/drawing/2012/chart" uri="{CE6537A1-D6FC-4f65-9D91-7224C49458BB}"/>
              </c:extLst>
            </c:dLbl>
            <c:dLbl>
              <c:idx val="1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E64B-4446-A364-136D2EC0261F}"/>
                </c:ext>
                <c:ext xmlns:c15="http://schemas.microsoft.com/office/drawing/2012/chart" uri="{CE6537A1-D6FC-4f65-9D91-7224C49458BB}"/>
              </c:extLst>
            </c:dLbl>
            <c:dLbl>
              <c:idx val="13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050" b="0" i="0" u="none" strike="noStrike">
                        <a:latin typeface="Arial Narrow"/>
                      </a:defRPr>
                    </a:pPr>
                    <a:r>
                      <a:rPr lang="en-US"/>
                      <a:t>27.1%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E64B-4446-A364-136D2EC0261F}"/>
                </c:ext>
                <c:ext xmlns:c15="http://schemas.microsoft.com/office/drawing/2012/chart" uri="{CE6537A1-D6FC-4f65-9D91-7224C49458BB}"/>
              </c:extLst>
            </c:dLbl>
            <c:dLbl>
              <c:idx val="14"/>
              <c:tx>
                <c:rich>
                  <a:bodyPr/>
                  <a:lstStyle/>
                  <a:p>
                    <a:pPr>
                      <a:defRPr sz="1050" b="0" i="0" u="none" strike="noStrike">
                        <a:latin typeface="Arial Narrow"/>
                      </a:defRPr>
                    </a:pPr>
                    <a:r>
                      <a:rPr lang="en-US"/>
                      <a:t>26.9%</a:t>
                    </a:r>
                  </a:p>
                </c:rich>
              </c:tx>
              <c:spPr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E64B-4446-A364-136D2EC0261F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AllCBSex!$D$9:$R$9</c:f>
              <c:numCache>
                <c:formatCode>0</c:formatCode>
                <c:ptCount val="1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</c:numCache>
            </c:numRef>
          </c:cat>
          <c:val>
            <c:numRef>
              <c:f>AllCBSex!$D$10:$R$10</c:f>
              <c:numCache>
                <c:formatCode>#,##0</c:formatCode>
                <c:ptCount val="15"/>
                <c:pt idx="0">
                  <c:v>11579</c:v>
                </c:pt>
                <c:pt idx="1">
                  <c:v>11845</c:v>
                </c:pt>
                <c:pt idx="2">
                  <c:v>12063</c:v>
                </c:pt>
                <c:pt idx="3">
                  <c:v>12221</c:v>
                </c:pt>
                <c:pt idx="4">
                  <c:v>12002</c:v>
                </c:pt>
                <c:pt idx="5">
                  <c:v>11471</c:v>
                </c:pt>
                <c:pt idx="6">
                  <c:v>10171</c:v>
                </c:pt>
                <c:pt idx="7">
                  <c:v>9725</c:v>
                </c:pt>
                <c:pt idx="8">
                  <c:v>9688</c:v>
                </c:pt>
                <c:pt idx="9">
                  <c:v>9309</c:v>
                </c:pt>
                <c:pt idx="10">
                  <c:v>8965</c:v>
                </c:pt>
                <c:pt idx="11">
                  <c:v>8703</c:v>
                </c:pt>
                <c:pt idx="12">
                  <c:v>8505</c:v>
                </c:pt>
                <c:pt idx="13">
                  <c:v>8266</c:v>
                </c:pt>
                <c:pt idx="14">
                  <c:v>7516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F-E64B-4446-A364-136D2EC0261F}"/>
            </c:ext>
          </c:extLst>
        </c:ser>
        <c:ser>
          <c:idx val="1"/>
          <c:order val="1"/>
          <c:tx>
            <c:strRef>
              <c:f>AllCBSex!$A$11:$B$11</c:f>
              <c:strCache>
                <c:ptCount val="2"/>
                <c:pt idx="0">
                  <c:v>Protestant</c:v>
                </c:pt>
                <c:pt idx="1">
                  <c:v>Female</c:v>
                </c:pt>
              </c:strCache>
            </c:strRef>
          </c:tx>
          <c:marker>
            <c:symbol val="x"/>
            <c:size val="7"/>
          </c:marker>
          <c:dLbls>
            <c:dLbl>
              <c:idx val="0"/>
              <c:tx>
                <c:strRef>
                  <c:f>AllCBSex!$C$5</c:f>
                  <c:strCache>
                    <c:ptCount val="1"/>
                    <c:pt idx="0">
                      <c:v>27.4%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5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E64B-4446-A364-136D2EC0261F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{BBA52EAA-6CD6-4060-B037-3A2635FE9846}</c15:txfldGUID>
                      <c15:f>AllCBSex!$C$5</c15:f>
                      <c15:dlblFieldTableCache>
                        <c:ptCount val="1"/>
                        <c:pt idx="0">
                          <c:v>27.4%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E64B-4446-A364-136D2EC0261F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E64B-4446-A364-136D2EC0261F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E64B-4446-A364-136D2EC0261F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4-E64B-4446-A364-136D2EC0261F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5-E64B-4446-A364-136D2EC0261F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6-E64B-4446-A364-136D2EC0261F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7-E64B-4446-A364-136D2EC0261F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8-E64B-4446-A364-136D2EC0261F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9-E64B-4446-A364-136D2EC0261F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A-E64B-4446-A364-136D2EC0261F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B-E64B-4446-A364-136D2EC0261F}"/>
                </c:ext>
                <c:ext xmlns:c15="http://schemas.microsoft.com/office/drawing/2012/chart" uri="{CE6537A1-D6FC-4f65-9D91-7224C49458BB}"/>
              </c:extLst>
            </c:dLbl>
            <c:dLbl>
              <c:idx val="1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C-E64B-4446-A364-136D2EC0261F}"/>
                </c:ex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4.7238689547581904E-2"/>
                  <c:y val="-2.7157219937588784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050" b="0" i="0" u="none" strike="noStrike">
                        <a:latin typeface="Arial Narrow"/>
                      </a:defRPr>
                    </a:pPr>
                    <a:r>
                      <a:rPr lang="en-US"/>
                      <a:t>25.6%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D-E64B-4446-A364-136D2EC0261F}"/>
                </c:ex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5.6026247577622371E-4"/>
                  <c:y val="-6.8526568201082326E-3"/>
                </c:manualLayout>
              </c:layout>
              <c:tx>
                <c:strRef>
                  <c:f>AllCBSex!$Q$5</c:f>
                  <c:strCache>
                    <c:ptCount val="1"/>
                    <c:pt idx="0">
                      <c:v>25.6%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5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E-E64B-4446-A364-136D2EC0261F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{76485647-4E62-40F7-B062-EF95D8A22EF5}</c15:txfldGUID>
                      <c15:f>AllCBSex!$Q$5</c15:f>
                      <c15:dlblFieldTableCache>
                        <c:ptCount val="1"/>
                        <c:pt idx="0">
                          <c:v>25.6%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AllCBSex!$D$9:$R$9</c:f>
              <c:numCache>
                <c:formatCode>0</c:formatCode>
                <c:ptCount val="1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</c:numCache>
            </c:numRef>
          </c:cat>
          <c:val>
            <c:numRef>
              <c:f>AllCBSex!$D$11:$R$11</c:f>
              <c:numCache>
                <c:formatCode>#,##0</c:formatCode>
                <c:ptCount val="15"/>
                <c:pt idx="0">
                  <c:v>9823</c:v>
                </c:pt>
                <c:pt idx="1">
                  <c:v>10232</c:v>
                </c:pt>
                <c:pt idx="2">
                  <c:v>10453</c:v>
                </c:pt>
                <c:pt idx="3">
                  <c:v>10594</c:v>
                </c:pt>
                <c:pt idx="4">
                  <c:v>10378</c:v>
                </c:pt>
                <c:pt idx="5">
                  <c:v>9999</c:v>
                </c:pt>
                <c:pt idx="6">
                  <c:v>9490</c:v>
                </c:pt>
                <c:pt idx="7">
                  <c:v>8711</c:v>
                </c:pt>
                <c:pt idx="8">
                  <c:v>8641</c:v>
                </c:pt>
                <c:pt idx="9">
                  <c:v>8353</c:v>
                </c:pt>
                <c:pt idx="10">
                  <c:v>8093</c:v>
                </c:pt>
                <c:pt idx="11">
                  <c:v>7959</c:v>
                </c:pt>
                <c:pt idx="12">
                  <c:v>7980</c:v>
                </c:pt>
                <c:pt idx="13">
                  <c:v>7823</c:v>
                </c:pt>
                <c:pt idx="14">
                  <c:v>7158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F-E64B-4446-A364-136D2EC0261F}"/>
            </c:ext>
          </c:extLst>
        </c:ser>
        <c:ser>
          <c:idx val="2"/>
          <c:order val="2"/>
          <c:tx>
            <c:strRef>
              <c:f>AllCBSex!$A$12:$B$12</c:f>
              <c:strCache>
                <c:ptCount val="2"/>
                <c:pt idx="0">
                  <c:v>Catholic</c:v>
                </c:pt>
                <c:pt idx="1">
                  <c:v>Male</c:v>
                </c:pt>
              </c:strCache>
            </c:strRef>
          </c:tx>
          <c:dLbls>
            <c:dLbl>
              <c:idx val="0"/>
              <c:tx>
                <c:strRef>
                  <c:f>AllCBSex!$C$6</c:f>
                  <c:strCache>
                    <c:ptCount val="1"/>
                    <c:pt idx="0">
                      <c:v>19.2%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5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0-E64B-4446-A364-136D2EC0261F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{13D04C64-DDA3-400D-8601-2624E8666ABE}</c15:txfldGUID>
                      <c15:f>AllCBSex!$C$6</c15:f>
                      <c15:dlblFieldTableCache>
                        <c:ptCount val="1"/>
                        <c:pt idx="0">
                          <c:v>19.2%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1-E64B-4446-A364-136D2EC0261F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2-E64B-4446-A364-136D2EC0261F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3-E64B-4446-A364-136D2EC0261F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4-E64B-4446-A364-136D2EC0261F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5-E64B-4446-A364-136D2EC0261F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6-E64B-4446-A364-136D2EC0261F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7-E64B-4446-A364-136D2EC0261F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8-E64B-4446-A364-136D2EC0261F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9-E64B-4446-A364-136D2EC0261F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A-E64B-4446-A364-136D2EC0261F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B-E64B-4446-A364-136D2EC0261F}"/>
                </c:ext>
                <c:ext xmlns:c15="http://schemas.microsoft.com/office/drawing/2012/chart" uri="{CE6537A1-D6FC-4f65-9D91-7224C49458BB}"/>
              </c:extLst>
            </c:dLbl>
            <c:dLbl>
              <c:idx val="1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C-E64B-4446-A364-136D2EC0261F}"/>
                </c:ext>
                <c:ext xmlns:c15="http://schemas.microsoft.com/office/drawing/2012/chart" uri="{CE6537A1-D6FC-4f65-9D91-7224C49458BB}"/>
              </c:extLst>
            </c:dLbl>
            <c:dLbl>
              <c:idx val="13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050" b="0" i="0" u="none" strike="noStrike">
                        <a:latin typeface="Arial Narrow"/>
                      </a:defRPr>
                    </a:pPr>
                    <a:r>
                      <a:rPr lang="en-US"/>
                      <a:t>21.9%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D-E64B-4446-A364-136D2EC0261F}"/>
                </c:ext>
                <c:ext xmlns:c15="http://schemas.microsoft.com/office/drawing/2012/chart" uri="{CE6537A1-D6FC-4f65-9D91-7224C49458BB}"/>
              </c:extLst>
            </c:dLbl>
            <c:dLbl>
              <c:idx val="14"/>
              <c:tx>
                <c:rich>
                  <a:bodyPr/>
                  <a:lstStyle/>
                  <a:p>
                    <a:pPr>
                      <a:defRPr sz="1050" b="0" i="0" u="none" strike="noStrike">
                        <a:latin typeface="Arial Narrow"/>
                      </a:defRPr>
                    </a:pPr>
                    <a:r>
                      <a:rPr lang="en-US"/>
                      <a:t>22.0%</a:t>
                    </a:r>
                  </a:p>
                </c:rich>
              </c:tx>
              <c:spPr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E-E64B-4446-A364-136D2EC0261F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AllCBSex!$D$9:$R$9</c:f>
              <c:numCache>
                <c:formatCode>0</c:formatCode>
                <c:ptCount val="1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</c:numCache>
            </c:numRef>
          </c:cat>
          <c:val>
            <c:numRef>
              <c:f>AllCBSex!$D$12:$R$12</c:f>
              <c:numCache>
                <c:formatCode>#,##0</c:formatCode>
                <c:ptCount val="15"/>
                <c:pt idx="0">
                  <c:v>7072</c:v>
                </c:pt>
                <c:pt idx="1">
                  <c:v>7488</c:v>
                </c:pt>
                <c:pt idx="2">
                  <c:v>7790</c:v>
                </c:pt>
                <c:pt idx="3">
                  <c:v>7917</c:v>
                </c:pt>
                <c:pt idx="4">
                  <c:v>7897</c:v>
                </c:pt>
                <c:pt idx="5">
                  <c:v>7760</c:v>
                </c:pt>
                <c:pt idx="6">
                  <c:v>7033</c:v>
                </c:pt>
                <c:pt idx="7">
                  <c:v>7117</c:v>
                </c:pt>
                <c:pt idx="8">
                  <c:v>7108</c:v>
                </c:pt>
                <c:pt idx="9">
                  <c:v>6901</c:v>
                </c:pt>
                <c:pt idx="10">
                  <c:v>6732</c:v>
                </c:pt>
                <c:pt idx="11">
                  <c:v>6736</c:v>
                </c:pt>
                <c:pt idx="12">
                  <c:v>6819</c:v>
                </c:pt>
                <c:pt idx="13">
                  <c:v>6688</c:v>
                </c:pt>
                <c:pt idx="14">
                  <c:v>6149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F-E64B-4446-A364-136D2EC0261F}"/>
            </c:ext>
          </c:extLst>
        </c:ser>
        <c:ser>
          <c:idx val="3"/>
          <c:order val="3"/>
          <c:tx>
            <c:strRef>
              <c:f>AllCBSex!$A$13:$B$13</c:f>
              <c:strCache>
                <c:ptCount val="2"/>
                <c:pt idx="0">
                  <c:v>Catholic</c:v>
                </c:pt>
                <c:pt idx="1">
                  <c:v>Female</c:v>
                </c:pt>
              </c:strCache>
            </c:strRef>
          </c:tx>
          <c:marker>
            <c:symbol val="square"/>
            <c:size val="7"/>
          </c:marker>
          <c:dLbls>
            <c:dLbl>
              <c:idx val="0"/>
              <c:tx>
                <c:strRef>
                  <c:f>AllCBSex!$C$7</c:f>
                  <c:strCache>
                    <c:ptCount val="1"/>
                    <c:pt idx="0">
                      <c:v>20.6%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5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0-E64B-4446-A364-136D2EC0261F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{53F4865A-AF64-4445-8882-78B5A2B10687}</c15:txfldGUID>
                      <c15:f>AllCBSex!$C$7</c15:f>
                      <c15:dlblFieldTableCache>
                        <c:ptCount val="1"/>
                        <c:pt idx="0">
                          <c:v>20.6%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1-E64B-4446-A364-136D2EC0261F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2-E64B-4446-A364-136D2EC0261F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3-E64B-4446-A364-136D2EC0261F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4-E64B-4446-A364-136D2EC0261F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5-E64B-4446-A364-136D2EC0261F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6-E64B-4446-A364-136D2EC0261F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7-E64B-4446-A364-136D2EC0261F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8-E64B-4446-A364-136D2EC0261F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9-E64B-4446-A364-136D2EC0261F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A-E64B-4446-A364-136D2EC0261F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B-E64B-4446-A364-136D2EC0261F}"/>
                </c:ext>
                <c:ext xmlns:c15="http://schemas.microsoft.com/office/drawing/2012/chart" uri="{CE6537A1-D6FC-4f65-9D91-7224C49458BB}"/>
              </c:extLst>
            </c:dLbl>
            <c:dLbl>
              <c:idx val="1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C-E64B-4446-A364-136D2EC0261F}"/>
                </c:ex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4.8322033116028167E-2"/>
                  <c:y val="2.7157486401671628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050" b="0" i="0" u="none" strike="noStrike">
                        <a:latin typeface="Arial Narrow"/>
                      </a:defRPr>
                    </a:pPr>
                    <a:r>
                      <a:rPr lang="en-US"/>
                      <a:t>25.4%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D-E64B-4446-A364-136D2EC0261F}"/>
                </c:ex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8359742925991792E-2"/>
                  <c:y val="3.0541580254585116E-2"/>
                </c:manualLayout>
              </c:layout>
              <c:tx>
                <c:rich>
                  <a:bodyPr/>
                  <a:lstStyle/>
                  <a:p>
                    <a:pPr>
                      <a:defRPr sz="1050" b="0" i="0" u="none" strike="noStrike">
                        <a:latin typeface="Arial Narrow"/>
                      </a:defRPr>
                    </a:pPr>
                    <a:r>
                      <a:rPr lang="en-US"/>
                      <a:t>25.5%</a:t>
                    </a:r>
                  </a:p>
                </c:rich>
              </c:tx>
              <c:spPr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E-E64B-4446-A364-136D2EC0261F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AllCBSex!$D$9:$R$9</c:f>
              <c:numCache>
                <c:formatCode>0</c:formatCode>
                <c:ptCount val="1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</c:numCache>
            </c:numRef>
          </c:cat>
          <c:val>
            <c:numRef>
              <c:f>AllCBSex!$D$13:$R$13</c:f>
              <c:numCache>
                <c:formatCode>#,##0</c:formatCode>
                <c:ptCount val="15"/>
                <c:pt idx="0">
                  <c:v>7760</c:v>
                </c:pt>
                <c:pt idx="1">
                  <c:v>8276</c:v>
                </c:pt>
                <c:pt idx="2">
                  <c:v>8627</c:v>
                </c:pt>
                <c:pt idx="3">
                  <c:v>8865</c:v>
                </c:pt>
                <c:pt idx="4">
                  <c:v>8761</c:v>
                </c:pt>
                <c:pt idx="5">
                  <c:v>8533</c:v>
                </c:pt>
                <c:pt idx="6">
                  <c:v>8188</c:v>
                </c:pt>
                <c:pt idx="7">
                  <c:v>8145</c:v>
                </c:pt>
                <c:pt idx="8">
                  <c:v>8125</c:v>
                </c:pt>
                <c:pt idx="9">
                  <c:v>7942</c:v>
                </c:pt>
                <c:pt idx="10">
                  <c:v>7780</c:v>
                </c:pt>
                <c:pt idx="11">
                  <c:v>7791</c:v>
                </c:pt>
                <c:pt idx="12">
                  <c:v>7854</c:v>
                </c:pt>
                <c:pt idx="13">
                  <c:v>7759</c:v>
                </c:pt>
                <c:pt idx="14">
                  <c:v>7122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F-E64B-4446-A364-136D2EC026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4320512"/>
        <c:axId val="524310320"/>
      </c:lineChart>
      <c:catAx>
        <c:axId val="52432051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crossAx val="524310320"/>
        <c:crosses val="autoZero"/>
        <c:auto val="1"/>
        <c:lblAlgn val="ctr"/>
        <c:lblOffset val="100"/>
        <c:noMultiLvlLbl val="0"/>
      </c:catAx>
      <c:valAx>
        <c:axId val="524310320"/>
        <c:scaling>
          <c:orientation val="minMax"/>
          <c:min val="5000"/>
        </c:scaling>
        <c:delete val="0"/>
        <c:axPos val="l"/>
        <c:numFmt formatCode="#,##0" sourceLinked="1"/>
        <c:majorTickMark val="none"/>
        <c:minorTickMark val="none"/>
        <c:tickLblPos val="nextTo"/>
        <c:crossAx val="524320512"/>
        <c:crosses val="autoZero"/>
        <c:crossBetween val="between"/>
        <c:majorUnit val="1000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txPr>
    <a:bodyPr/>
    <a:lstStyle/>
    <a:p>
      <a:pPr>
        <a:defRPr>
          <a:latin typeface="Arial Narrow" pitchFamily="34" charset="0"/>
        </a:defRPr>
      </a:pPr>
      <a:endParaRPr lang="en-US"/>
    </a:p>
  </c:txPr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920056004388341"/>
          <c:y val="6.2235623574516521E-2"/>
          <c:w val="0.85337706493333121"/>
          <c:h val="0.87478994749756933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AllSOC!$B$1:$B$2</c:f>
              <c:strCache>
                <c:ptCount val="2"/>
                <c:pt idx="0">
                  <c:v>Protestant</c:v>
                </c:pt>
                <c:pt idx="1">
                  <c:v>[%]</c:v>
                </c:pt>
              </c:strCache>
            </c:strRef>
          </c:tx>
          <c:invertIfNegative val="0"/>
          <c:dLbls>
            <c:dLbl>
              <c:idx val="0"/>
              <c:layout/>
              <c:tx>
                <c:strRef>
                  <c:f>AllSOC!$B$3</c:f>
                  <c:strCache>
                    <c:ptCount val="1"/>
                    <c:pt idx="0">
                      <c:v>52.5%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29E9-41DE-B4CC-BDE473016425}"/>
                </c:ex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{07D1AC6E-582C-4979-98B2-AD04B9986CBD}</c15:txfldGUID>
                      <c15:f>AllSOC!$B$3</c15:f>
                      <c15:dlblFieldTableCache>
                        <c:ptCount val="1"/>
                        <c:pt idx="0">
                          <c:v>52.5%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layout/>
              <c:tx>
                <c:strRef>
                  <c:f>AllSOC!$B$4</c:f>
                  <c:strCache>
                    <c:ptCount val="1"/>
                    <c:pt idx="0">
                      <c:v>71.5%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29E9-41DE-B4CC-BDE473016425}"/>
                </c:ex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{9F462BEC-C3E8-40E0-9131-6E8A96572A3F}</c15:txfldGUID>
                      <c15:f>AllSOC!$B$4</c15:f>
                      <c15:dlblFieldTableCache>
                        <c:ptCount val="1"/>
                        <c:pt idx="0">
                          <c:v>71.5%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layout>
                <c:manualLayout>
                  <c:x val="0.18973141224005025"/>
                  <c:y val="0"/>
                </c:manualLayout>
              </c:layout>
              <c:tx>
                <c:strRef>
                  <c:f>AllSOC!$B$5</c:f>
                  <c:strCache>
                    <c:ptCount val="1"/>
                    <c:pt idx="0">
                      <c:v>53.3%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29E9-41DE-B4CC-BDE473016425}"/>
                </c:ex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{F2713C7F-3D01-4F55-9F52-59EF849E2D1B}</c15:txfldGUID>
                      <c15:f>AllSOC!$B$5</c15:f>
                      <c15:dlblFieldTableCache>
                        <c:ptCount val="1"/>
                        <c:pt idx="0">
                          <c:v>53.3%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"/>
              <c:layout/>
              <c:tx>
                <c:strRef>
                  <c:f>AllSOC!$B$6</c:f>
                  <c:strCache>
                    <c:ptCount val="1"/>
                    <c:pt idx="0">
                      <c:v>77.5%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29E9-41DE-B4CC-BDE473016425}"/>
                </c:ex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{93E7C971-9EA0-4A2D-94CC-308B5E625320}</c15:txfldGUID>
                      <c15:f>AllSOC!$B$6</c15:f>
                      <c15:dlblFieldTableCache>
                        <c:ptCount val="1"/>
                        <c:pt idx="0">
                          <c:v>77.5%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4"/>
              <c:layout/>
              <c:tx>
                <c:strRef>
                  <c:f>AllSOC!$B$7</c:f>
                  <c:strCache>
                    <c:ptCount val="1"/>
                    <c:pt idx="0">
                      <c:v>63.8%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29E9-41DE-B4CC-BDE473016425}"/>
                </c:ex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{F703D730-DEF6-4424-9375-8B742067C5EB}</c15:txfldGUID>
                      <c15:f>AllSOC!$B$7</c15:f>
                      <c15:dlblFieldTableCache>
                        <c:ptCount val="1"/>
                        <c:pt idx="0">
                          <c:v>63.8%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5"/>
              <c:layout/>
              <c:tx>
                <c:strRef>
                  <c:f>AllSOC!$B$8</c:f>
                  <c:strCache>
                    <c:ptCount val="1"/>
                    <c:pt idx="0">
                      <c:v>47.5%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29E9-41DE-B4CC-BDE473016425}"/>
                </c:ex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{1A2A7490-16E4-4C10-8155-B55657CC3522}</c15:txfldGUID>
                      <c15:f>AllSOC!$B$8</c15:f>
                      <c15:dlblFieldTableCache>
                        <c:ptCount val="1"/>
                        <c:pt idx="0">
                          <c:v>47.5%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6"/>
              <c:layout>
                <c:manualLayout>
                  <c:x val="0.16204608787472549"/>
                  <c:y val="0"/>
                </c:manualLayout>
              </c:layout>
              <c:tx>
                <c:strRef>
                  <c:f>AllSOC!$B$9</c:f>
                  <c:strCache>
                    <c:ptCount val="1"/>
                    <c:pt idx="0">
                      <c:v>59.1%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29E9-41DE-B4CC-BDE473016425}"/>
                </c:ex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{C0A67925-37BB-4981-8A11-4D0F63774DF7}</c15:txfldGUID>
                      <c15:f>AllSOC!$B$9</c15:f>
                      <c15:dlblFieldTableCache>
                        <c:ptCount val="1"/>
                        <c:pt idx="0">
                          <c:v>59.1%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7"/>
              <c:layout/>
              <c:tx>
                <c:strRef>
                  <c:f>AllSOC!$B$10</c:f>
                  <c:strCache>
                    <c:ptCount val="1"/>
                    <c:pt idx="0">
                      <c:v>51.4%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29E9-41DE-B4CC-BDE473016425}"/>
                </c:ex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{E6FD18FA-BE59-47DB-BCA3-4D301D128E14}</c15:txfldGUID>
                      <c15:f>AllSOC!$B$10</c15:f>
                      <c15:dlblFieldTableCache>
                        <c:ptCount val="1"/>
                        <c:pt idx="0">
                          <c:v>51.4%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8"/>
              <c:layout>
                <c:manualLayout>
                  <c:x val="0.15984041753821698"/>
                  <c:y val="0"/>
                </c:manualLayout>
              </c:layout>
              <c:tx>
                <c:strRef>
                  <c:f>AllSOC!$B$11</c:f>
                  <c:strCache>
                    <c:ptCount val="1"/>
                    <c:pt idx="0">
                      <c:v>58.6%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29E9-41DE-B4CC-BDE473016425}"/>
                </c:ex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{805A8A88-15A8-4FE0-91B8-934062C3EE1C}</c15:txfldGUID>
                      <c15:f>AllSOC!$B$11</c15:f>
                      <c15:dlblFieldTableCache>
                        <c:ptCount val="1"/>
                        <c:pt idx="0">
                          <c:v>58.6%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AllSOC!$A$3:$A$11</c:f>
              <c:strCache>
                <c:ptCount val="9"/>
                <c:pt idx="0">
                  <c:v>SOCs 1-9</c:v>
                </c:pt>
                <c:pt idx="1">
                  <c:v>Soc 9</c:v>
                </c:pt>
                <c:pt idx="2">
                  <c:v>Soc 8</c:v>
                </c:pt>
                <c:pt idx="3">
                  <c:v>Soc 6</c:v>
                </c:pt>
                <c:pt idx="4">
                  <c:v>Soc 5</c:v>
                </c:pt>
                <c:pt idx="5">
                  <c:v>Soc 4</c:v>
                </c:pt>
                <c:pt idx="6">
                  <c:v>Soc 3</c:v>
                </c:pt>
                <c:pt idx="7">
                  <c:v>Soc 2</c:v>
                </c:pt>
                <c:pt idx="8">
                  <c:v>Soc 1</c:v>
                </c:pt>
              </c:strCache>
            </c:strRef>
          </c:cat>
          <c:val>
            <c:numRef>
              <c:f>AllSOC!$B$3:$B$11</c:f>
              <c:numCache>
                <c:formatCode>0.0%</c:formatCode>
                <c:ptCount val="9"/>
                <c:pt idx="0">
                  <c:v>0.52500000000000002</c:v>
                </c:pt>
                <c:pt idx="1">
                  <c:v>0.71499999999999997</c:v>
                </c:pt>
                <c:pt idx="2">
                  <c:v>0.53300000000000003</c:v>
                </c:pt>
                <c:pt idx="3">
                  <c:v>0.77500000000000002</c:v>
                </c:pt>
                <c:pt idx="4">
                  <c:v>0.63800000000000001</c:v>
                </c:pt>
                <c:pt idx="5">
                  <c:v>0.47499999999999998</c:v>
                </c:pt>
                <c:pt idx="6">
                  <c:v>0.59099999999999997</c:v>
                </c:pt>
                <c:pt idx="7">
                  <c:v>0.51400000000000001</c:v>
                </c:pt>
                <c:pt idx="8">
                  <c:v>0.58599999999999997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29E9-41DE-B4CC-BDE473016425}"/>
            </c:ext>
          </c:extLst>
        </c:ser>
        <c:ser>
          <c:idx val="1"/>
          <c:order val="1"/>
          <c:tx>
            <c:strRef>
              <c:f>AllSOC!$C$1:$C$2</c:f>
              <c:strCache>
                <c:ptCount val="2"/>
                <c:pt idx="0">
                  <c:v>Catholic</c:v>
                </c:pt>
                <c:pt idx="1">
                  <c:v>[%]</c:v>
                </c:pt>
              </c:strCache>
            </c:strRef>
          </c:tx>
          <c:invertIfNegative val="0"/>
          <c:dLbls>
            <c:dLbl>
              <c:idx val="0"/>
              <c:layout/>
              <c:tx>
                <c:strRef>
                  <c:f>AllSOC!$C$3</c:f>
                  <c:strCache>
                    <c:ptCount val="1"/>
                    <c:pt idx="0">
                      <c:v>47.5%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29E9-41DE-B4CC-BDE473016425}"/>
                </c:ex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{62AE28DA-E13A-44A8-8D3A-819F0847B573}</c15:txfldGUID>
                      <c15:f>AllSOC!$C$3</c15:f>
                      <c15:dlblFieldTableCache>
                        <c:ptCount val="1"/>
                        <c:pt idx="0">
                          <c:v>47.5%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layout/>
              <c:tx>
                <c:strRef>
                  <c:f>AllSOC!$C$4</c:f>
                  <c:strCache>
                    <c:ptCount val="1"/>
                    <c:pt idx="0">
                      <c:v>28.5%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29E9-41DE-B4CC-BDE473016425}"/>
                </c:ex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{1C90B26B-15C2-4EC0-AAD5-5B7CF411EB44}</c15:txfldGUID>
                      <c15:f>AllSOC!$C$4</c15:f>
                      <c15:dlblFieldTableCache>
                        <c:ptCount val="1"/>
                        <c:pt idx="0">
                          <c:v>28.5%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layout/>
              <c:tx>
                <c:strRef>
                  <c:f>AllSOC!$C$5</c:f>
                  <c:strCache>
                    <c:ptCount val="1"/>
                    <c:pt idx="0">
                      <c:v>46.7%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29E9-41DE-B4CC-BDE473016425}"/>
                </c:ex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{CD030804-73A6-4B7B-BC78-CA177AA0D300}</c15:txfldGUID>
                      <c15:f>AllSOC!$C$5</c15:f>
                      <c15:dlblFieldTableCache>
                        <c:ptCount val="1"/>
                        <c:pt idx="0">
                          <c:v>46.7%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"/>
              <c:layout/>
              <c:tx>
                <c:strRef>
                  <c:f>AllSOC!$C$6</c:f>
                  <c:strCache>
                    <c:ptCount val="1"/>
                    <c:pt idx="0">
                      <c:v>22.5%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29E9-41DE-B4CC-BDE473016425}"/>
                </c:ex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{D615F89A-7036-41FA-BF8F-E3E7F52F12EA}</c15:txfldGUID>
                      <c15:f>AllSOC!$C$6</c15:f>
                      <c15:dlblFieldTableCache>
                        <c:ptCount val="1"/>
                        <c:pt idx="0">
                          <c:v>22.5%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4"/>
              <c:layout/>
              <c:tx>
                <c:strRef>
                  <c:f>AllSOC!$C$7</c:f>
                  <c:strCache>
                    <c:ptCount val="1"/>
                    <c:pt idx="0">
                      <c:v>36.3%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29E9-41DE-B4CC-BDE473016425}"/>
                </c:ex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{2B28A725-2819-4498-8E8E-9A5F19891849}</c15:txfldGUID>
                      <c15:f>AllSOC!$C$7</c15:f>
                      <c15:dlblFieldTableCache>
                        <c:ptCount val="1"/>
                        <c:pt idx="0">
                          <c:v>36.3%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5"/>
              <c:layout>
                <c:manualLayout>
                  <c:x val="-0.13964142498590493"/>
                  <c:y val="3.2840722495894961E-3"/>
                </c:manualLayout>
              </c:layout>
              <c:tx>
                <c:strRef>
                  <c:f>AllSOC!$C$8</c:f>
                  <c:strCache>
                    <c:ptCount val="1"/>
                    <c:pt idx="0">
                      <c:v>52.5%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29E9-41DE-B4CC-BDE473016425}"/>
                </c:ex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{7D27C75D-11F1-4AF9-936B-02AEB8E68CA4}</c15:txfldGUID>
                      <c15:f>AllSOC!$C$8</c15:f>
                      <c15:dlblFieldTableCache>
                        <c:ptCount val="1"/>
                        <c:pt idx="0">
                          <c:v>52.5%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6"/>
              <c:layout/>
              <c:tx>
                <c:strRef>
                  <c:f>AllSOC!$C$9</c:f>
                  <c:strCache>
                    <c:ptCount val="1"/>
                    <c:pt idx="0">
                      <c:v>40.9%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29E9-41DE-B4CC-BDE473016425}"/>
                </c:ex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{2F7D513A-57A2-4DE9-A7DE-CF8E377D0962}</c15:txfldGUID>
                      <c15:f>AllSOC!$C$9</c15:f>
                      <c15:dlblFieldTableCache>
                        <c:ptCount val="1"/>
                        <c:pt idx="0">
                          <c:v>40.9%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7"/>
              <c:layout/>
              <c:tx>
                <c:strRef>
                  <c:f>AllSOC!$C$10</c:f>
                  <c:strCache>
                    <c:ptCount val="1"/>
                    <c:pt idx="0">
                      <c:v>48.6%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29E9-41DE-B4CC-BDE473016425}"/>
                </c:ex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{F3041D4D-C823-4E72-9089-62C7ECA66CCB}</c15:txfldGUID>
                      <c15:f>AllSOC!$C$10</c15:f>
                      <c15:dlblFieldTableCache>
                        <c:ptCount val="1"/>
                        <c:pt idx="0">
                          <c:v>48.6%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8"/>
              <c:layout/>
              <c:tx>
                <c:strRef>
                  <c:f>AllSOC!$C$11</c:f>
                  <c:strCache>
                    <c:ptCount val="1"/>
                    <c:pt idx="0">
                      <c:v>41.4%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29E9-41DE-B4CC-BDE473016425}"/>
                </c:ex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{2D5CD2EC-F3DC-4CBF-8641-A7FFEC6D1150}</c15:txfldGUID>
                      <c15:f>AllSOC!$C$11</c15:f>
                      <c15:dlblFieldTableCache>
                        <c:ptCount val="1"/>
                        <c:pt idx="0">
                          <c:v>41.4%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AllSOC!$A$3:$A$11</c:f>
              <c:strCache>
                <c:ptCount val="9"/>
                <c:pt idx="0">
                  <c:v>SOCs 1-9</c:v>
                </c:pt>
                <c:pt idx="1">
                  <c:v>Soc 9</c:v>
                </c:pt>
                <c:pt idx="2">
                  <c:v>Soc 8</c:v>
                </c:pt>
                <c:pt idx="3">
                  <c:v>Soc 6</c:v>
                </c:pt>
                <c:pt idx="4">
                  <c:v>Soc 5</c:v>
                </c:pt>
                <c:pt idx="5">
                  <c:v>Soc 4</c:v>
                </c:pt>
                <c:pt idx="6">
                  <c:v>Soc 3</c:v>
                </c:pt>
                <c:pt idx="7">
                  <c:v>Soc 2</c:v>
                </c:pt>
                <c:pt idx="8">
                  <c:v>Soc 1</c:v>
                </c:pt>
              </c:strCache>
            </c:strRef>
          </c:cat>
          <c:val>
            <c:numRef>
              <c:f>AllSOC!$C$3:$C$11</c:f>
              <c:numCache>
                <c:formatCode>0.0%</c:formatCode>
                <c:ptCount val="9"/>
                <c:pt idx="0">
                  <c:v>0.47499999999999998</c:v>
                </c:pt>
                <c:pt idx="1">
                  <c:v>0.28499999999999998</c:v>
                </c:pt>
                <c:pt idx="2">
                  <c:v>0.46700000000000003</c:v>
                </c:pt>
                <c:pt idx="3">
                  <c:v>0.22500000000000001</c:v>
                </c:pt>
                <c:pt idx="4">
                  <c:v>0.36299999999999999</c:v>
                </c:pt>
                <c:pt idx="5">
                  <c:v>0.52500000000000002</c:v>
                </c:pt>
                <c:pt idx="6">
                  <c:v>0.40899999999999997</c:v>
                </c:pt>
                <c:pt idx="7">
                  <c:v>0.48599999999999999</c:v>
                </c:pt>
                <c:pt idx="8">
                  <c:v>0.41399999999999998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3-29E9-41DE-B4CC-BDE4730164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2"/>
        <c:overlap val="100"/>
        <c:axId val="524322080"/>
        <c:axId val="524311104"/>
      </c:barChart>
      <c:catAx>
        <c:axId val="52432208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524311104"/>
        <c:crosses val="autoZero"/>
        <c:auto val="0"/>
        <c:lblAlgn val="ctr"/>
        <c:lblOffset val="60"/>
        <c:noMultiLvlLbl val="0"/>
      </c:catAx>
      <c:valAx>
        <c:axId val="524311104"/>
        <c:scaling>
          <c:orientation val="minMax"/>
          <c:max val="1"/>
          <c:min val="0"/>
        </c:scaling>
        <c:delete val="0"/>
        <c:axPos val="b"/>
        <c:numFmt formatCode="0%" sourceLinked="0"/>
        <c:majorTickMark val="out"/>
        <c:minorTickMark val="none"/>
        <c:tickLblPos val="nextTo"/>
        <c:crossAx val="524322080"/>
        <c:crosses val="autoZero"/>
        <c:crossBetween val="between"/>
        <c:majorUnit val="0.2"/>
      </c:valAx>
    </c:plotArea>
    <c:legend>
      <c:legendPos val="r"/>
      <c:layout>
        <c:manualLayout>
          <c:xMode val="edge"/>
          <c:yMode val="edge"/>
          <c:x val="0.52931458221572358"/>
          <c:y val="7.4730660791497237E-3"/>
          <c:w val="0.45685060204160982"/>
          <c:h val="6.1255087790180046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050">
          <a:latin typeface="Arial Narrow" pitchFamily="34" charset="0"/>
        </a:defRPr>
      </a:pPr>
      <a:endParaRPr lang="en-US"/>
    </a:p>
  </c:txPr>
  <c:printSettings>
    <c:headerFooter/>
    <c:pageMargins b="0.7500000000000101" l="0.70000000000000062" r="0.70000000000000062" t="0.750000000000010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375172879999724"/>
          <c:y val="3.6758563074352546E-2"/>
          <c:w val="0.81551667408196837"/>
          <c:h val="0.7939970661562041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FTCB!$A$4</c:f>
              <c:strCache>
                <c:ptCount val="1"/>
                <c:pt idx="0">
                  <c:v>Protestant (n)</c:v>
                </c:pt>
              </c:strCache>
            </c:strRef>
          </c:tx>
          <c:invertIfNegative val="0"/>
          <c:dLbls>
            <c:dLbl>
              <c:idx val="0"/>
              <c:tx>
                <c:strRef>
                  <c:f>FTCB!$B$7</c:f>
                  <c:strCache>
                    <c:ptCount val="1"/>
                    <c:pt idx="0">
                      <c:v>60.1%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D0F8-408C-AA44-A8B2AA61088D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{4AC2F8A3-E0F6-4789-89B5-773BCB880D8C}</c15:txfldGUID>
                      <c15:f>FTCB!$B$7</c15:f>
                      <c15:dlblFieldTableCache>
                        <c:ptCount val="1"/>
                        <c:pt idx="0">
                          <c:v>60.1%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tx>
                <c:strRef>
                  <c:f>FTCB!$C$7</c:f>
                  <c:strCache>
                    <c:ptCount val="1"/>
                    <c:pt idx="0">
                      <c:v>59.0%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D0F8-408C-AA44-A8B2AA61088D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{E054D4F7-1DFC-4FA8-B931-C2B45C13A144}</c15:txfldGUID>
                      <c15:f>FTCB!$C$7</c15:f>
                      <c15:dlblFieldTableCache>
                        <c:ptCount val="1"/>
                        <c:pt idx="0">
                          <c:v>59.0%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tx>
                <c:strRef>
                  <c:f>FTCB!$D$7</c:f>
                  <c:strCache>
                    <c:ptCount val="1"/>
                    <c:pt idx="0">
                      <c:v>58.2%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D0F8-408C-AA44-A8B2AA61088D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{25B1D00B-B8E9-4EE3-9933-B26E240214D4}</c15:txfldGUID>
                      <c15:f>FTCB!$D$7</c15:f>
                      <c15:dlblFieldTableCache>
                        <c:ptCount val="1"/>
                        <c:pt idx="0">
                          <c:v>58.2%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"/>
              <c:tx>
                <c:strRef>
                  <c:f>FTCB!$E$7</c:f>
                  <c:strCache>
                    <c:ptCount val="1"/>
                    <c:pt idx="0">
                      <c:v>57.8%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D0F8-408C-AA44-A8B2AA61088D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{2367ADA1-47C1-4861-B419-A3A690D430DF}</c15:txfldGUID>
                      <c15:f>FTCB!$E$7</c15:f>
                      <c15:dlblFieldTableCache>
                        <c:ptCount val="1"/>
                        <c:pt idx="0">
                          <c:v>57.8%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4"/>
              <c:tx>
                <c:strRef>
                  <c:f>FTCB!$F$7</c:f>
                  <c:strCache>
                    <c:ptCount val="1"/>
                    <c:pt idx="0">
                      <c:v>57.5%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D0F8-408C-AA44-A8B2AA61088D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{D848212D-84D2-405F-B2DF-79448CDBA551}</c15:txfldGUID>
                      <c15:f>FTCB!$F$7</c15:f>
                      <c15:dlblFieldTableCache>
                        <c:ptCount val="1"/>
                        <c:pt idx="0">
                          <c:v>57.5%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5"/>
              <c:tx>
                <c:strRef>
                  <c:f>FTCB!$G$7</c:f>
                  <c:strCache>
                    <c:ptCount val="1"/>
                    <c:pt idx="0">
                      <c:v>57.3%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D0F8-408C-AA44-A8B2AA61088D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{39D90FEB-C495-4028-AA7A-1A57F82CD232}</c15:txfldGUID>
                      <c15:f>FTCB!$G$7</c15:f>
                      <c15:dlblFieldTableCache>
                        <c:ptCount val="1"/>
                        <c:pt idx="0">
                          <c:v>57.3%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6"/>
              <c:tx>
                <c:strRef>
                  <c:f>FTCB!$H$7</c:f>
                  <c:strCache>
                    <c:ptCount val="1"/>
                    <c:pt idx="0">
                      <c:v>56.8%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D0F8-408C-AA44-A8B2AA61088D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{2A41D532-DF12-4776-B90A-DF5B7AE0B8CD}</c15:txfldGUID>
                      <c15:f>FTCB!$H$7</c15:f>
                      <c15:dlblFieldTableCache>
                        <c:ptCount val="1"/>
                        <c:pt idx="0">
                          <c:v>56.8%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7"/>
              <c:tx>
                <c:strRef>
                  <c:f>FTCB!$I$7</c:f>
                  <c:strCache>
                    <c:ptCount val="1"/>
                    <c:pt idx="0">
                      <c:v>56.3%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D0F8-408C-AA44-A8B2AA61088D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{2EAE8EEC-B1B4-4CA7-982F-924316584D3B}</c15:txfldGUID>
                      <c15:f>FTCB!$I$7</c15:f>
                      <c15:dlblFieldTableCache>
                        <c:ptCount val="1"/>
                        <c:pt idx="0">
                          <c:v>56.3%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8"/>
              <c:tx>
                <c:strRef>
                  <c:f>FTCB!$J$7</c:f>
                  <c:strCache>
                    <c:ptCount val="1"/>
                    <c:pt idx="0">
                      <c:v>54.6%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D0F8-408C-AA44-A8B2AA61088D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{E67BBA34-3B62-4451-AA1C-8113CCC08E73}</c15:txfldGUID>
                      <c15:f>FTCB!$J$7</c15:f>
                      <c15:dlblFieldTableCache>
                        <c:ptCount val="1"/>
                        <c:pt idx="0">
                          <c:v>54.6%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9"/>
              <c:tx>
                <c:strRef>
                  <c:f>FTCB!$K$7</c:f>
                  <c:strCache>
                    <c:ptCount val="1"/>
                    <c:pt idx="0">
                      <c:v>54.5%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D0F8-408C-AA44-A8B2AA61088D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{A7BCC346-3367-4672-BEE0-482B5331F83D}</c15:txfldGUID>
                      <c15:f>FTCB!$K$7</c15:f>
                      <c15:dlblFieldTableCache>
                        <c:ptCount val="1"/>
                        <c:pt idx="0">
                          <c:v>54.5%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0"/>
              <c:tx>
                <c:strRef>
                  <c:f>FTCB!$L$7</c:f>
                  <c:strCache>
                    <c:ptCount val="1"/>
                    <c:pt idx="0">
                      <c:v>54.1%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D0F8-408C-AA44-A8B2AA61088D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{A8724AE6-D249-4441-B977-DA3F9797BEEF}</c15:txfldGUID>
                      <c15:f>FTCB!$L$7</c15:f>
                      <c15:dlblFieldTableCache>
                        <c:ptCount val="1"/>
                        <c:pt idx="0">
                          <c:v>54.1%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1"/>
              <c:tx>
                <c:strRef>
                  <c:f>FTCB!$M$7</c:f>
                  <c:strCache>
                    <c:ptCount val="1"/>
                    <c:pt idx="0">
                      <c:v>53.9%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D0F8-408C-AA44-A8B2AA61088D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{40995C82-4E6A-46B5-ABA3-B87C2A2C4FAF}</c15:txfldGUID>
                      <c15:f>FTCB!$M$7</c15:f>
                      <c15:dlblFieldTableCache>
                        <c:ptCount val="1"/>
                        <c:pt idx="0">
                          <c:v>53.9%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2"/>
              <c:tx>
                <c:strRef>
                  <c:f>FTCB!$N$7</c:f>
                  <c:strCache>
                    <c:ptCount val="1"/>
                    <c:pt idx="0">
                      <c:v>53.5%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D0F8-408C-AA44-A8B2AA61088D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{6C10AF6A-9C5B-4409-810C-0797426DAE52}</c15:txfldGUID>
                      <c15:f>FTCB!$N$7</c15:f>
                      <c15:dlblFieldTableCache>
                        <c:ptCount val="1"/>
                        <c:pt idx="0">
                          <c:v>53.5%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3"/>
              <c:tx>
                <c:strRef>
                  <c:f>FTCB!$O$7</c:f>
                  <c:strCache>
                    <c:ptCount val="1"/>
                    <c:pt idx="0">
                      <c:v>52.8%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D0F8-408C-AA44-A8B2AA61088D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{0873E281-A575-48B9-94A3-258851D6F9F3}</c15:txfldGUID>
                      <c15:f>FTCB!$O$7</c15:f>
                      <c15:dlblFieldTableCache>
                        <c:ptCount val="1"/>
                        <c:pt idx="0">
                          <c:v>52.8%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4"/>
              <c:tx>
                <c:strRef>
                  <c:f>FTCB!$P$7</c:f>
                  <c:strCache>
                    <c:ptCount val="1"/>
                    <c:pt idx="0">
                      <c:v>52.5%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D0F8-408C-AA44-A8B2AA61088D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{EF25890B-77C0-4B8D-BB06-794DC2B7BDCD}</c15:txfldGUID>
                      <c15:f>FTCB!$P$7</c15:f>
                      <c15:dlblFieldTableCache>
                        <c:ptCount val="1"/>
                        <c:pt idx="0">
                          <c:v>52.5%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5"/>
              <c:tx>
                <c:strRef>
                  <c:f>FTCB!$Q$7</c:f>
                  <c:strCache>
                    <c:ptCount val="1"/>
                    <c:pt idx="0">
                      <c:v>52.4%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14E6-425D-B081-843914F2872E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{37E6A440-9771-4FE1-904E-FF8C8FA08034}</c15:txfldGUID>
                      <c15:f>FTCB!$Q$7</c15:f>
                      <c15:dlblFieldTableCache>
                        <c:ptCount val="1"/>
                        <c:pt idx="0">
                          <c:v>52.4%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FTCB!$B$3:$Q$3</c:f>
              <c:numCache>
                <c:formatCode>General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FTCB!$B$4:$Q$4</c:f>
              <c:numCache>
                <c:formatCode>#,##0</c:formatCode>
                <c:ptCount val="16"/>
                <c:pt idx="0">
                  <c:v>20832</c:v>
                </c:pt>
                <c:pt idx="1">
                  <c:v>21234</c:v>
                </c:pt>
                <c:pt idx="2">
                  <c:v>21764</c:v>
                </c:pt>
                <c:pt idx="3">
                  <c:v>22314</c:v>
                </c:pt>
                <c:pt idx="4">
                  <c:v>22606</c:v>
                </c:pt>
                <c:pt idx="5">
                  <c:v>22149</c:v>
                </c:pt>
                <c:pt idx="6">
                  <c:v>21198</c:v>
                </c:pt>
                <c:pt idx="7">
                  <c:v>19338</c:v>
                </c:pt>
                <c:pt idx="8">
                  <c:v>18045</c:v>
                </c:pt>
                <c:pt idx="9">
                  <c:v>18096</c:v>
                </c:pt>
                <c:pt idx="10">
                  <c:v>17208</c:v>
                </c:pt>
                <c:pt idx="11">
                  <c:v>16700</c:v>
                </c:pt>
                <c:pt idx="12">
                  <c:v>16022</c:v>
                </c:pt>
                <c:pt idx="13">
                  <c:v>16125</c:v>
                </c:pt>
                <c:pt idx="14">
                  <c:v>15735</c:v>
                </c:pt>
                <c:pt idx="15">
                  <c:v>14408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D0F8-408C-AA44-A8B2AA61088D}"/>
            </c:ext>
          </c:extLst>
        </c:ser>
        <c:ser>
          <c:idx val="1"/>
          <c:order val="1"/>
          <c:tx>
            <c:strRef>
              <c:f>FTCB!$A$5</c:f>
              <c:strCache>
                <c:ptCount val="1"/>
                <c:pt idx="0">
                  <c:v>Roman Catholic (n)</c:v>
                </c:pt>
              </c:strCache>
            </c:strRef>
          </c:tx>
          <c:invertIfNegative val="0"/>
          <c:dLbls>
            <c:dLbl>
              <c:idx val="0"/>
              <c:tx>
                <c:strRef>
                  <c:f>FTCB!$B$8</c:f>
                  <c:strCache>
                    <c:ptCount val="1"/>
                    <c:pt idx="0">
                      <c:v>39.9%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D0F8-408C-AA44-A8B2AA61088D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{D0B9E359-156A-4967-82CD-510B36B9A797}</c15:txfldGUID>
                      <c15:f>FTCB!$B$8</c15:f>
                      <c15:dlblFieldTableCache>
                        <c:ptCount val="1"/>
                        <c:pt idx="0">
                          <c:v>39.9%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tx>
                <c:strRef>
                  <c:f>FTCB!$C$8</c:f>
                  <c:strCache>
                    <c:ptCount val="1"/>
                    <c:pt idx="0">
                      <c:v>41.0%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D0F8-408C-AA44-A8B2AA61088D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{2BAE9E6D-4A8D-48DD-BBBB-592322430C3A}</c15:txfldGUID>
                      <c15:f>FTCB!$C$8</c15:f>
                      <c15:dlblFieldTableCache>
                        <c:ptCount val="1"/>
                        <c:pt idx="0">
                          <c:v>41.0%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tx>
                <c:strRef>
                  <c:f>FTCB!$D$8</c:f>
                  <c:strCache>
                    <c:ptCount val="1"/>
                    <c:pt idx="0">
                      <c:v>41.8%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D0F8-408C-AA44-A8B2AA61088D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{B92F0A9A-0C22-4042-A223-494C4F65C5BA}</c15:txfldGUID>
                      <c15:f>FTCB!$D$8</c15:f>
                      <c15:dlblFieldTableCache>
                        <c:ptCount val="1"/>
                        <c:pt idx="0">
                          <c:v>41.8%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"/>
              <c:tx>
                <c:strRef>
                  <c:f>FTCB!$E$8</c:f>
                  <c:strCache>
                    <c:ptCount val="1"/>
                    <c:pt idx="0">
                      <c:v>42.2%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D0F8-408C-AA44-A8B2AA61088D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{9B63C08E-380C-40A0-9C33-AC0BBAEEEF03}</c15:txfldGUID>
                      <c15:f>FTCB!$E$8</c15:f>
                      <c15:dlblFieldTableCache>
                        <c:ptCount val="1"/>
                        <c:pt idx="0">
                          <c:v>42.2%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4"/>
              <c:tx>
                <c:strRef>
                  <c:f>FTCB!$F$8</c:f>
                  <c:strCache>
                    <c:ptCount val="1"/>
                    <c:pt idx="0">
                      <c:v>42.5%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4-D0F8-408C-AA44-A8B2AA61088D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{8734A36B-0572-4219-8F93-4F4CD8DA04F4}</c15:txfldGUID>
                      <c15:f>FTCB!$F$8</c15:f>
                      <c15:dlblFieldTableCache>
                        <c:ptCount val="1"/>
                        <c:pt idx="0">
                          <c:v>42.5%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5"/>
              <c:tx>
                <c:strRef>
                  <c:f>FTCB!$G$8</c:f>
                  <c:strCache>
                    <c:ptCount val="1"/>
                    <c:pt idx="0">
                      <c:v>42.7%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5-D0F8-408C-AA44-A8B2AA61088D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{D7D659CE-9B56-4534-A657-749484295F83}</c15:txfldGUID>
                      <c15:f>FTCB!$G$8</c15:f>
                      <c15:dlblFieldTableCache>
                        <c:ptCount val="1"/>
                        <c:pt idx="0">
                          <c:v>42.7%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6"/>
              <c:tx>
                <c:strRef>
                  <c:f>FTCB!$H$8</c:f>
                  <c:strCache>
                    <c:ptCount val="1"/>
                    <c:pt idx="0">
                      <c:v>43.2%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6-D0F8-408C-AA44-A8B2AA61088D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{15229D0C-E0B4-4F10-8ED0-5BE20893943E}</c15:txfldGUID>
                      <c15:f>FTCB!$H$8</c15:f>
                      <c15:dlblFieldTableCache>
                        <c:ptCount val="1"/>
                        <c:pt idx="0">
                          <c:v>43.2%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7"/>
              <c:tx>
                <c:strRef>
                  <c:f>FTCB!$I$8</c:f>
                  <c:strCache>
                    <c:ptCount val="1"/>
                    <c:pt idx="0">
                      <c:v>43.7%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7-D0F8-408C-AA44-A8B2AA61088D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{F6ED6814-226B-4EC2-8E3B-04938E92DF16}</c15:txfldGUID>
                      <c15:f>FTCB!$I$8</c15:f>
                      <c15:dlblFieldTableCache>
                        <c:ptCount val="1"/>
                        <c:pt idx="0">
                          <c:v>43.7%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8"/>
              <c:tx>
                <c:strRef>
                  <c:f>FTCB!$J$8</c:f>
                  <c:strCache>
                    <c:ptCount val="1"/>
                    <c:pt idx="0">
                      <c:v>45.4%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8-D0F8-408C-AA44-A8B2AA61088D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{5411FD57-0842-4AE6-8567-AD98788B8049}</c15:txfldGUID>
                      <c15:f>FTCB!$J$8</c15:f>
                      <c15:dlblFieldTableCache>
                        <c:ptCount val="1"/>
                        <c:pt idx="0">
                          <c:v>45.4%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9"/>
              <c:tx>
                <c:strRef>
                  <c:f>FTCB!$K$8</c:f>
                  <c:strCache>
                    <c:ptCount val="1"/>
                    <c:pt idx="0">
                      <c:v>45.5%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9-D0F8-408C-AA44-A8B2AA61088D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{6F4A876E-789A-42BE-9DCE-C47A27AF9B67}</c15:txfldGUID>
                      <c15:f>FTCB!$K$8</c15:f>
                      <c15:dlblFieldTableCache>
                        <c:ptCount val="1"/>
                        <c:pt idx="0">
                          <c:v>45.5%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0"/>
              <c:tx>
                <c:strRef>
                  <c:f>FTCB!$L$8</c:f>
                  <c:strCache>
                    <c:ptCount val="1"/>
                    <c:pt idx="0">
                      <c:v>45.9%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A-D0F8-408C-AA44-A8B2AA61088D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{95E38044-1F78-4334-B8A2-A2E8C5E759CC}</c15:txfldGUID>
                      <c15:f>FTCB!$L$8</c15:f>
                      <c15:dlblFieldTableCache>
                        <c:ptCount val="1"/>
                        <c:pt idx="0">
                          <c:v>45.9%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1"/>
              <c:tx>
                <c:strRef>
                  <c:f>FTCB!$M$8</c:f>
                  <c:strCache>
                    <c:ptCount val="1"/>
                    <c:pt idx="0">
                      <c:v>46.1%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B-D0F8-408C-AA44-A8B2AA61088D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{E63B01F0-AF88-4964-979E-B4A099CF5A0B}</c15:txfldGUID>
                      <c15:f>FTCB!$M$8</c15:f>
                      <c15:dlblFieldTableCache>
                        <c:ptCount val="1"/>
                        <c:pt idx="0">
                          <c:v>46.1%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2"/>
              <c:tx>
                <c:strRef>
                  <c:f>FTCB!$N$8</c:f>
                  <c:strCache>
                    <c:ptCount val="1"/>
                    <c:pt idx="0">
                      <c:v>46.5%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C-D0F8-408C-AA44-A8B2AA61088D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{A70E2F6E-C8A4-4F87-9345-1BE32CD8D257}</c15:txfldGUID>
                      <c15:f>FTCB!$N$8</c15:f>
                      <c15:dlblFieldTableCache>
                        <c:ptCount val="1"/>
                        <c:pt idx="0">
                          <c:v>46.5%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3"/>
              <c:tx>
                <c:strRef>
                  <c:f>FTCB!$O$8</c:f>
                  <c:strCache>
                    <c:ptCount val="1"/>
                    <c:pt idx="0">
                      <c:v>47.2%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D-D0F8-408C-AA44-A8B2AA61088D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{697936AA-4269-4093-A1A8-36E61A1B9001}</c15:txfldGUID>
                      <c15:f>FTCB!$O$8</c15:f>
                      <c15:dlblFieldTableCache>
                        <c:ptCount val="1"/>
                        <c:pt idx="0">
                          <c:v>47.2%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4"/>
              <c:tx>
                <c:strRef>
                  <c:f>FTCB!$P$8</c:f>
                  <c:strCache>
                    <c:ptCount val="1"/>
                    <c:pt idx="0">
                      <c:v>47.5%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E-D0F8-408C-AA44-A8B2AA61088D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{FE749040-1823-4FD4-B042-92437E6AAD9B}</c15:txfldGUID>
                      <c15:f>FTCB!$P$8</c15:f>
                      <c15:dlblFieldTableCache>
                        <c:ptCount val="1"/>
                        <c:pt idx="0">
                          <c:v>47.5%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5"/>
              <c:tx>
                <c:strRef>
                  <c:f>FTCB!$Q$8</c:f>
                  <c:strCache>
                    <c:ptCount val="1"/>
                    <c:pt idx="0">
                      <c:v>47.6%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14E6-425D-B081-843914F2872E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{756B7CCD-03AF-4DC8-8A6C-30C5A9BA24E1}</c15:txfldGUID>
                      <c15:f>FTCB!$Q$8</c15:f>
                      <c15:dlblFieldTableCache>
                        <c:ptCount val="1"/>
                        <c:pt idx="0">
                          <c:v>47.6%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FTCB!$B$3:$Q$3</c:f>
              <c:numCache>
                <c:formatCode>General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FTCB!$B$5:$Q$5</c:f>
              <c:numCache>
                <c:formatCode>#,##0</c:formatCode>
                <c:ptCount val="16"/>
                <c:pt idx="0">
                  <c:v>13804</c:v>
                </c:pt>
                <c:pt idx="1">
                  <c:v>14765</c:v>
                </c:pt>
                <c:pt idx="2">
                  <c:v>15622</c:v>
                </c:pt>
                <c:pt idx="3">
                  <c:v>16312</c:v>
                </c:pt>
                <c:pt idx="4">
                  <c:v>16675</c:v>
                </c:pt>
                <c:pt idx="5">
                  <c:v>16535</c:v>
                </c:pt>
                <c:pt idx="6">
                  <c:v>16146</c:v>
                </c:pt>
                <c:pt idx="7">
                  <c:v>15034</c:v>
                </c:pt>
                <c:pt idx="8">
                  <c:v>15032</c:v>
                </c:pt>
                <c:pt idx="9">
                  <c:v>15082</c:v>
                </c:pt>
                <c:pt idx="10">
                  <c:v>14578</c:v>
                </c:pt>
                <c:pt idx="11">
                  <c:v>14302</c:v>
                </c:pt>
                <c:pt idx="12">
                  <c:v>13948</c:v>
                </c:pt>
                <c:pt idx="13">
                  <c:v>14437</c:v>
                </c:pt>
                <c:pt idx="14">
                  <c:v>14218</c:v>
                </c:pt>
                <c:pt idx="15">
                  <c:v>13079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F-D0F8-408C-AA44-A8B2AA6108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8"/>
        <c:overlap val="100"/>
        <c:axId val="524311496"/>
        <c:axId val="524311888"/>
      </c:barChart>
      <c:catAx>
        <c:axId val="524311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524311888"/>
        <c:crosses val="autoZero"/>
        <c:auto val="1"/>
        <c:lblAlgn val="ctr"/>
        <c:lblOffset val="100"/>
        <c:noMultiLvlLbl val="0"/>
      </c:catAx>
      <c:valAx>
        <c:axId val="52431188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crossAx val="52431149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txPr>
    <a:bodyPr/>
    <a:lstStyle/>
    <a:p>
      <a:pPr>
        <a:defRPr sz="1050">
          <a:latin typeface="Arial Narrow" pitchFamily="34" charset="0"/>
        </a:defRPr>
      </a:pPr>
      <a:endParaRPr lang="en-US"/>
    </a:p>
  </c:txPr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229284458886903"/>
          <c:y val="3.9426523297491037E-2"/>
          <c:w val="0.86587816566441866"/>
          <c:h val="0.7790452403127028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FTSex!$A$4</c:f>
              <c:strCache>
                <c:ptCount val="1"/>
                <c:pt idx="0">
                  <c:v>Male (n)</c:v>
                </c:pt>
              </c:strCache>
            </c:strRef>
          </c:tx>
          <c:invertIfNegative val="0"/>
          <c:dLbls>
            <c:dLbl>
              <c:idx val="0"/>
              <c:tx>
                <c:strRef>
                  <c:f>FTSex!$B$7</c:f>
                  <c:strCache>
                    <c:ptCount val="1"/>
                    <c:pt idx="0">
                      <c:v>53.1%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0103-44B1-B5F9-485FDFEA4276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{6690E2E9-94A2-4446-82CC-2E560579A755}</c15:txfldGUID>
                      <c15:f>FTSex!$B$7</c15:f>
                      <c15:dlblFieldTableCache>
                        <c:ptCount val="1"/>
                        <c:pt idx="0">
                          <c:v>53.1%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tx>
                <c:strRef>
                  <c:f>FTSex!$C$7</c:f>
                  <c:strCache>
                    <c:ptCount val="1"/>
                    <c:pt idx="0">
                      <c:v>52.5%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0103-44B1-B5F9-485FDFEA4276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{91BFC398-2AF7-4B2D-A175-5E1F9E52F2FB}</c15:txfldGUID>
                      <c15:f>FTSex!$C$7</c15:f>
                      <c15:dlblFieldTableCache>
                        <c:ptCount val="1"/>
                        <c:pt idx="0">
                          <c:v>52.5%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tx>
                <c:strRef>
                  <c:f>FTSex!$D$7</c:f>
                  <c:strCache>
                    <c:ptCount val="1"/>
                    <c:pt idx="0">
                      <c:v>52.3%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0103-44B1-B5F9-485FDFEA4276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{05C5219B-B100-4671-855C-F96EA0D83CB3}</c15:txfldGUID>
                      <c15:f>FTSex!$D$7</c15:f>
                      <c15:dlblFieldTableCache>
                        <c:ptCount val="1"/>
                        <c:pt idx="0">
                          <c:v>52.3%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"/>
              <c:tx>
                <c:strRef>
                  <c:f>FTSex!$E$7</c:f>
                  <c:strCache>
                    <c:ptCount val="1"/>
                    <c:pt idx="0">
                      <c:v>51.9%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0103-44B1-B5F9-485FDFEA4276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{399EDD0A-61C3-4C6F-8009-EF0E8944353E}</c15:txfldGUID>
                      <c15:f>FTSex!$E$7</c15:f>
                      <c15:dlblFieldTableCache>
                        <c:ptCount val="1"/>
                        <c:pt idx="0">
                          <c:v>51.9%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4"/>
              <c:tx>
                <c:strRef>
                  <c:f>FTSex!$F$7</c:f>
                  <c:strCache>
                    <c:ptCount val="1"/>
                    <c:pt idx="0">
                      <c:v>51.8%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0103-44B1-B5F9-485FDFEA4276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{7D73C53F-30E8-46EC-999F-2D4F68D0A1CE}</c15:txfldGUID>
                      <c15:f>FTSex!$F$7</c15:f>
                      <c15:dlblFieldTableCache>
                        <c:ptCount val="1"/>
                        <c:pt idx="0">
                          <c:v>51.8%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5"/>
              <c:tx>
                <c:strRef>
                  <c:f>FTSex!$G$7</c:f>
                  <c:strCache>
                    <c:ptCount val="1"/>
                    <c:pt idx="0">
                      <c:v>51.8%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0103-44B1-B5F9-485FDFEA4276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{7A3756E1-5B9B-4DE2-820A-72B3AB52A880}</c15:txfldGUID>
                      <c15:f>FTSex!$G$7</c15:f>
                      <c15:dlblFieldTableCache>
                        <c:ptCount val="1"/>
                        <c:pt idx="0">
                          <c:v>51.8%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6"/>
              <c:tx>
                <c:strRef>
                  <c:f>FTSex!$H$7</c:f>
                  <c:strCache>
                    <c:ptCount val="1"/>
                    <c:pt idx="0">
                      <c:v>51.8%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0103-44B1-B5F9-485FDFEA4276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{D3722AEE-105B-433A-84D6-44CC3033A072}</c15:txfldGUID>
                      <c15:f>FTSex!$H$7</c15:f>
                      <c15:dlblFieldTableCache>
                        <c:ptCount val="1"/>
                        <c:pt idx="0">
                          <c:v>51.8%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7"/>
              <c:tx>
                <c:strRef>
                  <c:f>FTSex!$I$7</c:f>
                  <c:strCache>
                    <c:ptCount val="1"/>
                    <c:pt idx="0">
                      <c:v>50.3%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0103-44B1-B5F9-485FDFEA4276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{9F784960-A4FD-4022-849C-A597EBF8DAF9}</c15:txfldGUID>
                      <c15:f>FTSex!$I$7</c15:f>
                      <c15:dlblFieldTableCache>
                        <c:ptCount val="1"/>
                        <c:pt idx="0">
                          <c:v>50.3%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8"/>
              <c:tx>
                <c:strRef>
                  <c:f>FTSex!$J$7</c:f>
                  <c:strCache>
                    <c:ptCount val="1"/>
                    <c:pt idx="0">
                      <c:v>51.1%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0103-44B1-B5F9-485FDFEA4276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{353F2A8B-5BBC-4FE9-B015-B8D2A9D19279}</c15:txfldGUID>
                      <c15:f>FTSex!$J$7</c15:f>
                      <c15:dlblFieldTableCache>
                        <c:ptCount val="1"/>
                        <c:pt idx="0">
                          <c:v>51.1%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9"/>
              <c:tx>
                <c:strRef>
                  <c:f>FTSex!$K$7</c:f>
                  <c:strCache>
                    <c:ptCount val="1"/>
                    <c:pt idx="0">
                      <c:v>51.0%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0103-44B1-B5F9-485FDFEA4276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{E6C90E9E-6D98-40E1-B0C6-3ACF8A97431A}</c15:txfldGUID>
                      <c15:f>FTSex!$K$7</c15:f>
                      <c15:dlblFieldTableCache>
                        <c:ptCount val="1"/>
                        <c:pt idx="0">
                          <c:v>51.0%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0"/>
              <c:tx>
                <c:strRef>
                  <c:f>FTSex!$L$7</c:f>
                  <c:strCache>
                    <c:ptCount val="1"/>
                    <c:pt idx="0">
                      <c:v>51.0%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0103-44B1-B5F9-485FDFEA4276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{B1E11677-E55E-498F-AB63-68F1FE250099}</c15:txfldGUID>
                      <c15:f>FTSex!$L$7</c15:f>
                      <c15:dlblFieldTableCache>
                        <c:ptCount val="1"/>
                        <c:pt idx="0">
                          <c:v>51.0%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1"/>
              <c:tx>
                <c:strRef>
                  <c:f>FTSex!$M$7</c:f>
                  <c:strCache>
                    <c:ptCount val="1"/>
                    <c:pt idx="0">
                      <c:v>50.4%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0103-44B1-B5F9-485FDFEA4276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{6D1EF845-2517-410E-98D5-202F4026A5E5}</c15:txfldGUID>
                      <c15:f>FTSex!$M$7</c15:f>
                      <c15:dlblFieldTableCache>
                        <c:ptCount val="1"/>
                        <c:pt idx="0">
                          <c:v>50.4%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2"/>
              <c:tx>
                <c:strRef>
                  <c:f>FTSex!$N$7</c:f>
                  <c:strCache>
                    <c:ptCount val="1"/>
                    <c:pt idx="0">
                      <c:v>50.7%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0103-44B1-B5F9-485FDFEA4276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{5FCE2698-16AD-43A4-A8AB-702301657973}</c15:txfldGUID>
                      <c15:f>FTSex!$N$7</c15:f>
                      <c15:dlblFieldTableCache>
                        <c:ptCount val="1"/>
                        <c:pt idx="0">
                          <c:v>50.7%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3"/>
              <c:tx>
                <c:strRef>
                  <c:f>FTSex!$O$7</c:f>
                  <c:strCache>
                    <c:ptCount val="1"/>
                    <c:pt idx="0">
                      <c:v>49.8%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0103-44B1-B5F9-485FDFEA4276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{1A74F05D-C029-46E7-82EC-9D184F665320}</c15:txfldGUID>
                      <c15:f>FTSex!$O$7</c15:f>
                      <c15:dlblFieldTableCache>
                        <c:ptCount val="1"/>
                        <c:pt idx="0">
                          <c:v>49.8%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4"/>
              <c:tx>
                <c:strRef>
                  <c:f>FTSex!$P$7</c:f>
                  <c:strCache>
                    <c:ptCount val="1"/>
                    <c:pt idx="0">
                      <c:v>49.6%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0103-44B1-B5F9-485FDFEA4276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{31D5C5FE-CBC4-47A8-8EB6-05A78154E2C1}</c15:txfldGUID>
                      <c15:f>FTSex!$P$7</c15:f>
                      <c15:dlblFieldTableCache>
                        <c:ptCount val="1"/>
                        <c:pt idx="0">
                          <c:v>49.6%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5"/>
              <c:tx>
                <c:strRef>
                  <c:f>FTSex!$Q$7</c:f>
                  <c:strCache>
                    <c:ptCount val="1"/>
                    <c:pt idx="0">
                      <c:v>49.6%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E166-4369-B115-9D0DB8FF40B3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{161B6F61-B2C8-4808-B559-40EA1DD5DF6B}</c15:txfldGUID>
                      <c15:f>FTSex!$Q$7</c15:f>
                      <c15:dlblFieldTableCache>
                        <c:ptCount val="1"/>
                        <c:pt idx="0">
                          <c:v>49.6%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FTSex!$B$3:$Q$3</c:f>
              <c:numCache>
                <c:formatCode>General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FTSex!$B$4:$Q$4</c:f>
              <c:numCache>
                <c:formatCode>#,##0</c:formatCode>
                <c:ptCount val="16"/>
                <c:pt idx="0">
                  <c:v>19662</c:v>
                </c:pt>
                <c:pt idx="1">
                  <c:v>20018</c:v>
                </c:pt>
                <c:pt idx="2">
                  <c:v>20522</c:v>
                </c:pt>
                <c:pt idx="3">
                  <c:v>21008</c:v>
                </c:pt>
                <c:pt idx="4">
                  <c:v>21311</c:v>
                </c:pt>
                <c:pt idx="5">
                  <c:v>21008</c:v>
                </c:pt>
                <c:pt idx="6">
                  <c:v>20252</c:v>
                </c:pt>
                <c:pt idx="7">
                  <c:v>18106</c:v>
                </c:pt>
                <c:pt idx="8">
                  <c:v>17625</c:v>
                </c:pt>
                <c:pt idx="9">
                  <c:v>17708</c:v>
                </c:pt>
                <c:pt idx="10">
                  <c:v>16940</c:v>
                </c:pt>
                <c:pt idx="11">
                  <c:v>16220</c:v>
                </c:pt>
                <c:pt idx="12">
                  <c:v>15826</c:v>
                </c:pt>
                <c:pt idx="13">
                  <c:v>15861</c:v>
                </c:pt>
                <c:pt idx="14">
                  <c:v>15502</c:v>
                </c:pt>
                <c:pt idx="15">
                  <c:v>14238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0103-44B1-B5F9-485FDFEA4276}"/>
            </c:ext>
          </c:extLst>
        </c:ser>
        <c:ser>
          <c:idx val="1"/>
          <c:order val="1"/>
          <c:tx>
            <c:strRef>
              <c:f>FTSex!$A$5</c:f>
              <c:strCache>
                <c:ptCount val="1"/>
                <c:pt idx="0">
                  <c:v>Female (n)</c:v>
                </c:pt>
              </c:strCache>
            </c:strRef>
          </c:tx>
          <c:invertIfNegative val="0"/>
          <c:dLbls>
            <c:dLbl>
              <c:idx val="0"/>
              <c:tx>
                <c:strRef>
                  <c:f>FTSex!$B$8</c:f>
                  <c:strCache>
                    <c:ptCount val="1"/>
                    <c:pt idx="0">
                      <c:v>46.9%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0103-44B1-B5F9-485FDFEA4276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{BDBEB4DC-7E07-4CB0-A8B9-275EEE8CDB1B}</c15:txfldGUID>
                      <c15:f>FTSex!$B$8</c15:f>
                      <c15:dlblFieldTableCache>
                        <c:ptCount val="1"/>
                        <c:pt idx="0">
                          <c:v>46.9%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tx>
                <c:strRef>
                  <c:f>FTSex!$C$8</c:f>
                  <c:strCache>
                    <c:ptCount val="1"/>
                    <c:pt idx="0">
                      <c:v>47.5%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0103-44B1-B5F9-485FDFEA4276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{6D30563F-C7B0-4FCF-8CD1-15E6E3894686}</c15:txfldGUID>
                      <c15:f>FTSex!$C$8</c15:f>
                      <c15:dlblFieldTableCache>
                        <c:ptCount val="1"/>
                        <c:pt idx="0">
                          <c:v>47.5%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tx>
                <c:strRef>
                  <c:f>FTSex!$D$8</c:f>
                  <c:strCache>
                    <c:ptCount val="1"/>
                    <c:pt idx="0">
                      <c:v>47.7%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0103-44B1-B5F9-485FDFEA4276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{37572F6B-9B66-490E-8994-BF3436C5C192}</c15:txfldGUID>
                      <c15:f>FTSex!$D$8</c15:f>
                      <c15:dlblFieldTableCache>
                        <c:ptCount val="1"/>
                        <c:pt idx="0">
                          <c:v>47.7%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"/>
              <c:tx>
                <c:strRef>
                  <c:f>FTSex!$E$8</c:f>
                  <c:strCache>
                    <c:ptCount val="1"/>
                    <c:pt idx="0">
                      <c:v>48.1%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0103-44B1-B5F9-485FDFEA4276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{5E77C493-6676-4C77-9D97-BCB27E715AE9}</c15:txfldGUID>
                      <c15:f>FTSex!$E$8</c15:f>
                      <c15:dlblFieldTableCache>
                        <c:ptCount val="1"/>
                        <c:pt idx="0">
                          <c:v>48.1%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4"/>
              <c:tx>
                <c:strRef>
                  <c:f>FTSex!$F$8</c:f>
                  <c:strCache>
                    <c:ptCount val="1"/>
                    <c:pt idx="0">
                      <c:v>48.2%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4-0103-44B1-B5F9-485FDFEA4276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{F7BD110A-516C-41BE-B36B-D635145D3DEA}</c15:txfldGUID>
                      <c15:f>FTSex!$F$8</c15:f>
                      <c15:dlblFieldTableCache>
                        <c:ptCount val="1"/>
                        <c:pt idx="0">
                          <c:v>48.2%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5"/>
              <c:tx>
                <c:strRef>
                  <c:f>FTSex!$G$8</c:f>
                  <c:strCache>
                    <c:ptCount val="1"/>
                    <c:pt idx="0">
                      <c:v>48.2%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5-0103-44B1-B5F9-485FDFEA4276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{02F6151F-49E4-4F14-B8AB-44335134ABC6}</c15:txfldGUID>
                      <c15:f>FTSex!$G$8</c15:f>
                      <c15:dlblFieldTableCache>
                        <c:ptCount val="1"/>
                        <c:pt idx="0">
                          <c:v>48.2%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6"/>
              <c:tx>
                <c:strRef>
                  <c:f>FTSex!$H$8</c:f>
                  <c:strCache>
                    <c:ptCount val="1"/>
                    <c:pt idx="0">
                      <c:v>48.2%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6-0103-44B1-B5F9-485FDFEA4276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{7395E577-ECBD-4D3F-B868-48DF61A99FA8}</c15:txfldGUID>
                      <c15:f>FTSex!$H$8</c15:f>
                      <c15:dlblFieldTableCache>
                        <c:ptCount val="1"/>
                        <c:pt idx="0">
                          <c:v>48.2%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7"/>
              <c:tx>
                <c:strRef>
                  <c:f>FTSex!$I$8</c:f>
                  <c:strCache>
                    <c:ptCount val="1"/>
                    <c:pt idx="0">
                      <c:v>49.7%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7-0103-44B1-B5F9-485FDFEA4276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{330C8221-0F54-44CE-A67B-B01136C15164}</c15:txfldGUID>
                      <c15:f>FTSex!$I$8</c15:f>
                      <c15:dlblFieldTableCache>
                        <c:ptCount val="1"/>
                        <c:pt idx="0">
                          <c:v>49.7%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8"/>
              <c:tx>
                <c:strRef>
                  <c:f>FTSex!$J$8</c:f>
                  <c:strCache>
                    <c:ptCount val="1"/>
                    <c:pt idx="0">
                      <c:v>48.9%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8-0103-44B1-B5F9-485FDFEA4276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{F83E535E-DC89-4AFC-BA2E-F15DFFE87B7A}</c15:txfldGUID>
                      <c15:f>FTSex!$J$8</c15:f>
                      <c15:dlblFieldTableCache>
                        <c:ptCount val="1"/>
                        <c:pt idx="0">
                          <c:v>48.9%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9"/>
              <c:tx>
                <c:strRef>
                  <c:f>FTSex!$K$8</c:f>
                  <c:strCache>
                    <c:ptCount val="1"/>
                    <c:pt idx="0">
                      <c:v>49.0%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9-0103-44B1-B5F9-485FDFEA4276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{53338C7A-B462-41DE-907F-919FECBC65A1}</c15:txfldGUID>
                      <c15:f>FTSex!$K$8</c15:f>
                      <c15:dlblFieldTableCache>
                        <c:ptCount val="1"/>
                        <c:pt idx="0">
                          <c:v>49.0%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0"/>
              <c:tx>
                <c:strRef>
                  <c:f>FTSex!$L$8</c:f>
                  <c:strCache>
                    <c:ptCount val="1"/>
                    <c:pt idx="0">
                      <c:v>49.0%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A-0103-44B1-B5F9-485FDFEA4276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{CEB88421-4DA0-4396-9E14-4464186304CA}</c15:txfldGUID>
                      <c15:f>FTSex!$L$8</c15:f>
                      <c15:dlblFieldTableCache>
                        <c:ptCount val="1"/>
                        <c:pt idx="0">
                          <c:v>49.0%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1"/>
              <c:tx>
                <c:strRef>
                  <c:f>FTSex!$M$8</c:f>
                  <c:strCache>
                    <c:ptCount val="1"/>
                    <c:pt idx="0">
                      <c:v>49.6%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B-0103-44B1-B5F9-485FDFEA4276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{88E385AB-DFA5-4631-9578-5AFC54D465EF}</c15:txfldGUID>
                      <c15:f>FTSex!$M$8</c15:f>
                      <c15:dlblFieldTableCache>
                        <c:ptCount val="1"/>
                        <c:pt idx="0">
                          <c:v>49.6%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2"/>
              <c:tx>
                <c:strRef>
                  <c:f>FTSex!$N$8</c:f>
                  <c:strCache>
                    <c:ptCount val="1"/>
                    <c:pt idx="0">
                      <c:v>49.3%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C-0103-44B1-B5F9-485FDFEA4276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{8CEFA49E-3EF0-44BC-B400-FE5ADC697D7C}</c15:txfldGUID>
                      <c15:f>FTSex!$N$8</c15:f>
                      <c15:dlblFieldTableCache>
                        <c:ptCount val="1"/>
                        <c:pt idx="0">
                          <c:v>49.3%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3"/>
              <c:tx>
                <c:strRef>
                  <c:f>FTSex!$O$8</c:f>
                  <c:strCache>
                    <c:ptCount val="1"/>
                    <c:pt idx="0">
                      <c:v>50.2%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D-0103-44B1-B5F9-485FDFEA4276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{9FCDC776-6851-4A62-BE65-09B0495EF074}</c15:txfldGUID>
                      <c15:f>FTSex!$O$8</c15:f>
                      <c15:dlblFieldTableCache>
                        <c:ptCount val="1"/>
                        <c:pt idx="0">
                          <c:v>50.2%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4"/>
              <c:tx>
                <c:strRef>
                  <c:f>FTSex!$P$8</c:f>
                  <c:strCache>
                    <c:ptCount val="1"/>
                    <c:pt idx="0">
                      <c:v>50.4%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E-0103-44B1-B5F9-485FDFEA4276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{88A8F067-54F7-4EAF-9E1E-DA7AE7071BBC}</c15:txfldGUID>
                      <c15:f>FTSex!$P$8</c15:f>
                      <c15:dlblFieldTableCache>
                        <c:ptCount val="1"/>
                        <c:pt idx="0">
                          <c:v>50.4%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5"/>
              <c:tx>
                <c:strRef>
                  <c:f>FTSex!$Q$8</c:f>
                  <c:strCache>
                    <c:ptCount val="1"/>
                    <c:pt idx="0">
                      <c:v>50.4%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E166-4369-B115-9D0DB8FF40B3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{4C7D6E25-7248-4468-877D-EEC4F03A3ACD}</c15:txfldGUID>
                      <c15:f>FTSex!$Q$8</c15:f>
                      <c15:dlblFieldTableCache>
                        <c:ptCount val="1"/>
                        <c:pt idx="0">
                          <c:v>50.4%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FTSex!$B$3:$Q$3</c:f>
              <c:numCache>
                <c:formatCode>General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FTSex!$B$5:$Q$5</c:f>
              <c:numCache>
                <c:formatCode>#,##0</c:formatCode>
                <c:ptCount val="16"/>
                <c:pt idx="0">
                  <c:v>17373</c:v>
                </c:pt>
                <c:pt idx="1">
                  <c:v>18100</c:v>
                </c:pt>
                <c:pt idx="2">
                  <c:v>18752</c:v>
                </c:pt>
                <c:pt idx="3">
                  <c:v>19479</c:v>
                </c:pt>
                <c:pt idx="4">
                  <c:v>19867</c:v>
                </c:pt>
                <c:pt idx="5">
                  <c:v>19548</c:v>
                </c:pt>
                <c:pt idx="6">
                  <c:v>18840</c:v>
                </c:pt>
                <c:pt idx="7">
                  <c:v>17870</c:v>
                </c:pt>
                <c:pt idx="8">
                  <c:v>16894</c:v>
                </c:pt>
                <c:pt idx="9">
                  <c:v>16990</c:v>
                </c:pt>
                <c:pt idx="10">
                  <c:v>16276</c:v>
                </c:pt>
                <c:pt idx="11">
                  <c:v>15984</c:v>
                </c:pt>
                <c:pt idx="12">
                  <c:v>15397</c:v>
                </c:pt>
                <c:pt idx="13">
                  <c:v>15983</c:v>
                </c:pt>
                <c:pt idx="14">
                  <c:v>15752</c:v>
                </c:pt>
                <c:pt idx="15">
                  <c:v>14455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F-0103-44B1-B5F9-485FDFEA42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8"/>
        <c:overlap val="100"/>
        <c:axId val="524312672"/>
        <c:axId val="524313064"/>
      </c:barChart>
      <c:catAx>
        <c:axId val="524312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524313064"/>
        <c:crosses val="autoZero"/>
        <c:auto val="1"/>
        <c:lblAlgn val="ctr"/>
        <c:lblOffset val="100"/>
        <c:noMultiLvlLbl val="0"/>
      </c:catAx>
      <c:valAx>
        <c:axId val="5243130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crossAx val="52431267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txPr>
    <a:bodyPr/>
    <a:lstStyle/>
    <a:p>
      <a:pPr>
        <a:defRPr sz="1050">
          <a:latin typeface="Arial Narrow" pitchFamily="34" charset="0"/>
        </a:defRPr>
      </a:pPr>
      <a:endParaRPr lang="en-US"/>
    </a:p>
  </c:txPr>
  <c:printSettings>
    <c:headerFooter/>
    <c:pageMargins b="0.75000000000000466" l="0.70000000000000062" r="0.70000000000000062" t="0.75000000000000466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850187265917604"/>
          <c:y val="3.8930282968360298E-2"/>
          <c:w val="0.7850815735497122"/>
          <c:h val="0.70166490382731983"/>
        </c:manualLayout>
      </c:layout>
      <c:lineChart>
        <c:grouping val="standard"/>
        <c:varyColors val="0"/>
        <c:ser>
          <c:idx val="0"/>
          <c:order val="0"/>
          <c:tx>
            <c:strRef>
              <c:f>FTCBSex!$A$10:$B$10</c:f>
              <c:strCache>
                <c:ptCount val="2"/>
                <c:pt idx="0">
                  <c:v>Protestant</c:v>
                </c:pt>
                <c:pt idx="1">
                  <c:v>Male</c:v>
                </c:pt>
              </c:strCache>
            </c:strRef>
          </c:tx>
          <c:dLbls>
            <c:dLbl>
              <c:idx val="0"/>
              <c:tx>
                <c:strRef>
                  <c:f>FTCBSex!$C$4</c:f>
                  <c:strCache>
                    <c:ptCount val="1"/>
                    <c:pt idx="0">
                      <c:v>32.9%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5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98E3-474F-BF59-4F078CD4EEB9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{78EC506B-4ED5-4A5F-B1E3-34B4BDD325AB}</c15:txfldGUID>
                      <c15:f>FTCBSex!$C$4</c15:f>
                      <c15:dlblFieldTableCache>
                        <c:ptCount val="1"/>
                        <c:pt idx="0">
                          <c:v>32.9%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98E3-474F-BF59-4F078CD4EEB9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98E3-474F-BF59-4F078CD4EEB9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98E3-474F-BF59-4F078CD4EEB9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98E3-474F-BF59-4F078CD4EEB9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98E3-474F-BF59-4F078CD4EEB9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98E3-474F-BF59-4F078CD4EEB9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98E3-474F-BF59-4F078CD4EEB9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98E3-474F-BF59-4F078CD4EEB9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98E3-474F-BF59-4F078CD4EEB9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98E3-474F-BF59-4F078CD4EEB9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98E3-474F-BF59-4F078CD4EEB9}"/>
                </c:ext>
                <c:ext xmlns:c15="http://schemas.microsoft.com/office/drawing/2012/chart" uri="{CE6537A1-D6FC-4f65-9D91-7224C49458BB}"/>
              </c:extLst>
            </c:dLbl>
            <c:dLbl>
              <c:idx val="1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98E3-474F-BF59-4F078CD4EEB9}"/>
                </c:ext>
                <c:ext xmlns:c15="http://schemas.microsoft.com/office/drawing/2012/chart" uri="{CE6537A1-D6FC-4f65-9D91-7224C49458BB}"/>
              </c:extLst>
            </c:dLbl>
            <c:dLbl>
              <c:idx val="1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98E3-474F-BF59-4F078CD4EEB9}"/>
                </c:ex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3.4172696575012061E-2"/>
                  <c:y val="-2.9933534427599596E-2"/>
                </c:manualLayout>
              </c:layout>
              <c:tx>
                <c:strRef>
                  <c:f>FTCBSex!$Q$4</c:f>
                  <c:strCache>
                    <c:ptCount val="1"/>
                    <c:pt idx="0">
                      <c:v>27.2%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5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98E3-474F-BF59-4F078CD4EEB9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{EDC95783-8A96-4D8B-9040-96E3C7856B37}</c15:txfldGUID>
                      <c15:f>FTCBSex!$Q$4</c15:f>
                      <c15:dlblFieldTableCache>
                        <c:ptCount val="1"/>
                        <c:pt idx="0">
                          <c:v>27.2%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5"/>
              <c:layout>
                <c:manualLayout>
                  <c:x val="-1.1428072214562181E-2"/>
                  <c:y val="-4.556378213917289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27.0%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9684-415F-A236-88E158FF42F1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FTCBSex!$C$9:$R$9</c:f>
              <c:numCache>
                <c:formatCode>0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FTCBSex!$C$10:$R$10</c:f>
              <c:numCache>
                <c:formatCode>#,##0</c:formatCode>
                <c:ptCount val="16"/>
                <c:pt idx="0">
                  <c:v>11393</c:v>
                </c:pt>
                <c:pt idx="1">
                  <c:v>11551</c:v>
                </c:pt>
                <c:pt idx="2">
                  <c:v>11793</c:v>
                </c:pt>
                <c:pt idx="3">
                  <c:v>12009</c:v>
                </c:pt>
                <c:pt idx="4">
                  <c:v>12167</c:v>
                </c:pt>
                <c:pt idx="5">
                  <c:v>11928</c:v>
                </c:pt>
                <c:pt idx="6">
                  <c:v>11384</c:v>
                </c:pt>
                <c:pt idx="7">
                  <c:v>10085</c:v>
                </c:pt>
                <c:pt idx="8">
                  <c:v>9632</c:v>
                </c:pt>
                <c:pt idx="9">
                  <c:v>9660</c:v>
                </c:pt>
                <c:pt idx="10">
                  <c:v>9185</c:v>
                </c:pt>
                <c:pt idx="11">
                  <c:v>8833</c:v>
                </c:pt>
                <c:pt idx="12">
                  <c:v>8513</c:v>
                </c:pt>
                <c:pt idx="13">
                  <c:v>8375</c:v>
                </c:pt>
                <c:pt idx="14">
                  <c:v>8136</c:v>
                </c:pt>
                <c:pt idx="15">
                  <c:v>7433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F-98E3-474F-BF59-4F078CD4EEB9}"/>
            </c:ext>
          </c:extLst>
        </c:ser>
        <c:ser>
          <c:idx val="1"/>
          <c:order val="1"/>
          <c:tx>
            <c:strRef>
              <c:f>FTCBSex!$A$11:$B$11</c:f>
              <c:strCache>
                <c:ptCount val="2"/>
                <c:pt idx="0">
                  <c:v>Protestant</c:v>
                </c:pt>
                <c:pt idx="1">
                  <c:v>Female</c:v>
                </c:pt>
              </c:strCache>
            </c:strRef>
          </c:tx>
          <c:marker>
            <c:symbol val="x"/>
            <c:size val="7"/>
          </c:marker>
          <c:dLbls>
            <c:dLbl>
              <c:idx val="0"/>
              <c:tx>
                <c:strRef>
                  <c:f>FTCBSex!$C$5</c:f>
                  <c:strCache>
                    <c:ptCount val="1"/>
                    <c:pt idx="0">
                      <c:v>27.3%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5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98E3-474F-BF59-4F078CD4EEB9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{C523AA6E-BC00-4323-989A-C80505E4415B}</c15:txfldGUID>
                      <c15:f>FTCBSex!$C$5</c15:f>
                      <c15:dlblFieldTableCache>
                        <c:ptCount val="1"/>
                        <c:pt idx="0">
                          <c:v>27.3%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98E3-474F-BF59-4F078CD4EEB9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98E3-474F-BF59-4F078CD4EEB9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98E3-474F-BF59-4F078CD4EEB9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4-98E3-474F-BF59-4F078CD4EEB9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5-98E3-474F-BF59-4F078CD4EEB9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6-98E3-474F-BF59-4F078CD4EEB9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7-98E3-474F-BF59-4F078CD4EEB9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8-98E3-474F-BF59-4F078CD4EEB9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9-98E3-474F-BF59-4F078CD4EEB9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A-98E3-474F-BF59-4F078CD4EEB9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B-98E3-474F-BF59-4F078CD4EEB9}"/>
                </c:ext>
                <c:ext xmlns:c15="http://schemas.microsoft.com/office/drawing/2012/chart" uri="{CE6537A1-D6FC-4f65-9D91-7224C49458BB}"/>
              </c:extLst>
            </c:dLbl>
            <c:dLbl>
              <c:idx val="1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C-98E3-474F-BF59-4F078CD4EEB9}"/>
                </c:ext>
                <c:ext xmlns:c15="http://schemas.microsoft.com/office/drawing/2012/chart" uri="{CE6537A1-D6FC-4f65-9D91-7224C49458BB}"/>
              </c:extLst>
            </c:dLbl>
            <c:dLbl>
              <c:idx val="1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D-98E3-474F-BF59-4F078CD4EEB9}"/>
                </c:ex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4.1890979257115289E-2"/>
                  <c:y val="-2.6616784842193295E-2"/>
                </c:manualLayout>
              </c:layout>
              <c:tx>
                <c:strRef>
                  <c:f>FTCBSex!$Q$5</c:f>
                  <c:strCache>
                    <c:ptCount val="1"/>
                    <c:pt idx="0">
                      <c:v>25.4%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5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E-98E3-474F-BF59-4F078CD4EEB9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{A1B01CC7-8DC1-43F7-B122-02CBF16E99C7}</c15:txfldGUID>
                      <c15:f>FTCBSex!$Q$5</c15:f>
                      <c15:dlblFieldTableCache>
                        <c:ptCount val="1"/>
                        <c:pt idx="0">
                          <c:v>25.4%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5"/>
              <c:layout>
                <c:manualLayout>
                  <c:x val="-1.0078460484593814E-3"/>
                  <c:y val="4.88807928859637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25.4%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9684-415F-A236-88E158FF42F1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FTCBSex!$C$9:$R$9</c:f>
              <c:numCache>
                <c:formatCode>0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FTCBSex!$C$11:$R$11</c:f>
              <c:numCache>
                <c:formatCode>#,##0</c:formatCode>
                <c:ptCount val="16"/>
                <c:pt idx="0">
                  <c:v>9439</c:v>
                </c:pt>
                <c:pt idx="1">
                  <c:v>9683</c:v>
                </c:pt>
                <c:pt idx="2">
                  <c:v>9971</c:v>
                </c:pt>
                <c:pt idx="3">
                  <c:v>10305</c:v>
                </c:pt>
                <c:pt idx="4">
                  <c:v>10439</c:v>
                </c:pt>
                <c:pt idx="5">
                  <c:v>10221</c:v>
                </c:pt>
                <c:pt idx="6">
                  <c:v>9814</c:v>
                </c:pt>
                <c:pt idx="7">
                  <c:v>9253</c:v>
                </c:pt>
                <c:pt idx="8">
                  <c:v>8413</c:v>
                </c:pt>
                <c:pt idx="9">
                  <c:v>8436</c:v>
                </c:pt>
                <c:pt idx="10">
                  <c:v>8023</c:v>
                </c:pt>
                <c:pt idx="11">
                  <c:v>7867</c:v>
                </c:pt>
                <c:pt idx="12">
                  <c:v>7509</c:v>
                </c:pt>
                <c:pt idx="13">
                  <c:v>7750</c:v>
                </c:pt>
                <c:pt idx="14">
                  <c:v>7599</c:v>
                </c:pt>
                <c:pt idx="15">
                  <c:v>6975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F-98E3-474F-BF59-4F078CD4EEB9}"/>
            </c:ext>
          </c:extLst>
        </c:ser>
        <c:ser>
          <c:idx val="2"/>
          <c:order val="2"/>
          <c:tx>
            <c:strRef>
              <c:f>FTCBSex!$A$12:$B$12</c:f>
              <c:strCache>
                <c:ptCount val="2"/>
                <c:pt idx="0">
                  <c:v>Catholic</c:v>
                </c:pt>
                <c:pt idx="1">
                  <c:v>Male</c:v>
                </c:pt>
              </c:strCache>
            </c:strRef>
          </c:tx>
          <c:dLbls>
            <c:dLbl>
              <c:idx val="0"/>
              <c:tx>
                <c:strRef>
                  <c:f>FTCBSex!$C$6</c:f>
                  <c:strCache>
                    <c:ptCount val="1"/>
                    <c:pt idx="0">
                      <c:v>19.2%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5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0-98E3-474F-BF59-4F078CD4EEB9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{B2168280-6227-427E-A5DC-BADE21168BEA}</c15:txfldGUID>
                      <c15:f>FTCBSex!$C$6</c15:f>
                      <c15:dlblFieldTableCache>
                        <c:ptCount val="1"/>
                        <c:pt idx="0">
                          <c:v>19.2%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1-98E3-474F-BF59-4F078CD4EEB9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2-98E3-474F-BF59-4F078CD4EEB9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3-98E3-474F-BF59-4F078CD4EEB9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4-98E3-474F-BF59-4F078CD4EEB9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5-98E3-474F-BF59-4F078CD4EEB9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6-98E3-474F-BF59-4F078CD4EEB9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7-98E3-474F-BF59-4F078CD4EEB9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8-98E3-474F-BF59-4F078CD4EEB9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9-98E3-474F-BF59-4F078CD4EEB9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A-98E3-474F-BF59-4F078CD4EEB9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B-98E3-474F-BF59-4F078CD4EEB9}"/>
                </c:ext>
                <c:ext xmlns:c15="http://schemas.microsoft.com/office/drawing/2012/chart" uri="{CE6537A1-D6FC-4f65-9D91-7224C49458BB}"/>
              </c:extLst>
            </c:dLbl>
            <c:dLbl>
              <c:idx val="1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C-98E3-474F-BF59-4F078CD4EEB9}"/>
                </c:ext>
                <c:ext xmlns:c15="http://schemas.microsoft.com/office/drawing/2012/chart" uri="{CE6537A1-D6FC-4f65-9D91-7224C49458BB}"/>
              </c:extLst>
            </c:dLbl>
            <c:dLbl>
              <c:idx val="1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D-98E3-474F-BF59-4F078CD4EEB9}"/>
                </c:ext>
                <c:ext xmlns:c15="http://schemas.microsoft.com/office/drawing/2012/chart" uri="{CE6537A1-D6FC-4f65-9D91-7224C49458BB}"/>
              </c:extLst>
            </c:dLbl>
            <c:dLbl>
              <c:idx val="14"/>
              <c:tx>
                <c:strRef>
                  <c:f>FTCBSex!$Q$6</c:f>
                  <c:strCache>
                    <c:ptCount val="1"/>
                    <c:pt idx="0">
                      <c:v>22.1%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5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E-98E3-474F-BF59-4F078CD4EEB9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{ACC089CA-74B9-4CD5-BEEA-6D0C1D2240D5}</c15:txfldGUID>
                      <c15:f>FTCBSex!$Q$6</c15:f>
                      <c15:dlblFieldTableCache>
                        <c:ptCount val="1"/>
                        <c:pt idx="0">
                          <c:v>22.1%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r>
                      <a:rPr lang="en-US"/>
                      <a:t>22.2%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9684-415F-A236-88E158FF42F1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FTCBSex!$C$9:$R$9</c:f>
              <c:numCache>
                <c:formatCode>0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FTCBSex!$C$12:$R$12</c:f>
              <c:numCache>
                <c:formatCode>#,##0</c:formatCode>
                <c:ptCount val="16"/>
                <c:pt idx="0">
                  <c:v>6667</c:v>
                </c:pt>
                <c:pt idx="1">
                  <c:v>7053</c:v>
                </c:pt>
                <c:pt idx="2">
                  <c:v>7457</c:v>
                </c:pt>
                <c:pt idx="3">
                  <c:v>7762</c:v>
                </c:pt>
                <c:pt idx="4">
                  <c:v>7887</c:v>
                </c:pt>
                <c:pt idx="5">
                  <c:v>7862</c:v>
                </c:pt>
                <c:pt idx="6">
                  <c:v>7715</c:v>
                </c:pt>
                <c:pt idx="7">
                  <c:v>6981</c:v>
                </c:pt>
                <c:pt idx="8">
                  <c:v>7069</c:v>
                </c:pt>
                <c:pt idx="9">
                  <c:v>7092</c:v>
                </c:pt>
                <c:pt idx="10">
                  <c:v>6833</c:v>
                </c:pt>
                <c:pt idx="11">
                  <c:v>6664</c:v>
                </c:pt>
                <c:pt idx="12">
                  <c:v>6600</c:v>
                </c:pt>
                <c:pt idx="13">
                  <c:v>6747</c:v>
                </c:pt>
                <c:pt idx="14">
                  <c:v>6620</c:v>
                </c:pt>
                <c:pt idx="15">
                  <c:v>6102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F-98E3-474F-BF59-4F078CD4EEB9}"/>
            </c:ext>
          </c:extLst>
        </c:ser>
        <c:ser>
          <c:idx val="3"/>
          <c:order val="3"/>
          <c:tx>
            <c:strRef>
              <c:f>FTCBSex!$A$13:$B$13</c:f>
              <c:strCache>
                <c:ptCount val="2"/>
                <c:pt idx="0">
                  <c:v>Catholic</c:v>
                </c:pt>
                <c:pt idx="1">
                  <c:v>Female</c:v>
                </c:pt>
              </c:strCache>
            </c:strRef>
          </c:tx>
          <c:marker>
            <c:symbol val="square"/>
            <c:size val="7"/>
          </c:marker>
          <c:dLbls>
            <c:dLbl>
              <c:idx val="0"/>
              <c:tx>
                <c:strRef>
                  <c:f>FTCBSex!$C$7</c:f>
                  <c:strCache>
                    <c:ptCount val="1"/>
                    <c:pt idx="0">
                      <c:v>20.6%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5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0-98E3-474F-BF59-4F078CD4EEB9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{4F25B2A2-11D3-48E5-B0DE-03CD91D6555A}</c15:txfldGUID>
                      <c15:f>FTCBSex!$C$7</c15:f>
                      <c15:dlblFieldTableCache>
                        <c:ptCount val="1"/>
                        <c:pt idx="0">
                          <c:v>20.6%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1-98E3-474F-BF59-4F078CD4EEB9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2-98E3-474F-BF59-4F078CD4EEB9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3-98E3-474F-BF59-4F078CD4EEB9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4-98E3-474F-BF59-4F078CD4EEB9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5-98E3-474F-BF59-4F078CD4EEB9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6-98E3-474F-BF59-4F078CD4EEB9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7-98E3-474F-BF59-4F078CD4EEB9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8-98E3-474F-BF59-4F078CD4EEB9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9-98E3-474F-BF59-4F078CD4EEB9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A-98E3-474F-BF59-4F078CD4EEB9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B-98E3-474F-BF59-4F078CD4EEB9}"/>
                </c:ext>
                <c:ext xmlns:c15="http://schemas.microsoft.com/office/drawing/2012/chart" uri="{CE6537A1-D6FC-4f65-9D91-7224C49458BB}"/>
              </c:extLst>
            </c:dLbl>
            <c:dLbl>
              <c:idx val="1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C-98E3-474F-BF59-4F078CD4EEB9}"/>
                </c:ext>
                <c:ext xmlns:c15="http://schemas.microsoft.com/office/drawing/2012/chart" uri="{CE6537A1-D6FC-4f65-9D91-7224C49458BB}"/>
              </c:extLst>
            </c:dLbl>
            <c:dLbl>
              <c:idx val="1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D-98E3-474F-BF59-4F078CD4EEB9}"/>
                </c:ext>
                <c:ext xmlns:c15="http://schemas.microsoft.com/office/drawing/2012/chart" uri="{CE6537A1-D6FC-4f65-9D91-7224C49458BB}"/>
              </c:extLst>
            </c:dLbl>
            <c:dLbl>
              <c:idx val="14"/>
              <c:tx>
                <c:strRef>
                  <c:f>FTCBSex!$Q$7</c:f>
                  <c:strCache>
                    <c:ptCount val="1"/>
                    <c:pt idx="0">
                      <c:v>25.4%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5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E-98E3-474F-BF59-4F078CD4EEB9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{B55D3D22-5AC9-4F82-8F5E-B046A3E3A744}</c15:txfldGUID>
                      <c15:f>FTCBSex!$Q$7</c15:f>
                      <c15:dlblFieldTableCache>
                        <c:ptCount val="1"/>
                        <c:pt idx="0">
                          <c:v>25.4%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5"/>
              <c:layout>
                <c:manualLayout>
                  <c:x val="-1.0951243075715269E-3"/>
                  <c:y val="1.745445998354683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25.4%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9684-415F-A236-88E158FF42F1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FTCBSex!$C$9:$R$9</c:f>
              <c:numCache>
                <c:formatCode>0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FTCBSex!$C$13:$R$13</c:f>
              <c:numCache>
                <c:formatCode>#,##0</c:formatCode>
                <c:ptCount val="16"/>
                <c:pt idx="0">
                  <c:v>7137</c:v>
                </c:pt>
                <c:pt idx="1">
                  <c:v>7712</c:v>
                </c:pt>
                <c:pt idx="2">
                  <c:v>8165</c:v>
                </c:pt>
                <c:pt idx="3">
                  <c:v>8550</c:v>
                </c:pt>
                <c:pt idx="4">
                  <c:v>8788</c:v>
                </c:pt>
                <c:pt idx="5">
                  <c:v>8673</c:v>
                </c:pt>
                <c:pt idx="6">
                  <c:v>8431</c:v>
                </c:pt>
                <c:pt idx="7">
                  <c:v>8053</c:v>
                </c:pt>
                <c:pt idx="8">
                  <c:v>7963</c:v>
                </c:pt>
                <c:pt idx="9">
                  <c:v>7990</c:v>
                </c:pt>
                <c:pt idx="10">
                  <c:v>7745</c:v>
                </c:pt>
                <c:pt idx="11">
                  <c:v>7638</c:v>
                </c:pt>
                <c:pt idx="12">
                  <c:v>7348</c:v>
                </c:pt>
                <c:pt idx="13">
                  <c:v>7690</c:v>
                </c:pt>
                <c:pt idx="14">
                  <c:v>7598</c:v>
                </c:pt>
                <c:pt idx="15">
                  <c:v>6977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F-98E3-474F-BF59-4F078CD4EE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4317768"/>
        <c:axId val="524324432"/>
      </c:lineChart>
      <c:catAx>
        <c:axId val="52431776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crossAx val="524324432"/>
        <c:crosses val="autoZero"/>
        <c:auto val="1"/>
        <c:lblAlgn val="ctr"/>
        <c:lblOffset val="100"/>
        <c:noMultiLvlLbl val="0"/>
      </c:catAx>
      <c:valAx>
        <c:axId val="524324432"/>
        <c:scaling>
          <c:orientation val="minMax"/>
          <c:min val="5000"/>
        </c:scaling>
        <c:delete val="0"/>
        <c:axPos val="l"/>
        <c:numFmt formatCode="#,##0" sourceLinked="1"/>
        <c:majorTickMark val="none"/>
        <c:minorTickMark val="none"/>
        <c:tickLblPos val="nextTo"/>
        <c:crossAx val="524317768"/>
        <c:crosses val="autoZero"/>
        <c:crossBetween val="between"/>
        <c:majorUnit val="1000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txPr>
    <a:bodyPr/>
    <a:lstStyle/>
    <a:p>
      <a:pPr>
        <a:defRPr>
          <a:latin typeface="Arial Narrow" pitchFamily="34" charset="0"/>
        </a:defRPr>
      </a:pPr>
      <a:endParaRPr lang="en-US"/>
    </a:p>
  </c:txPr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920056004388347"/>
          <c:y val="6.2235623574516521E-2"/>
          <c:w val="0.85337706493333121"/>
          <c:h val="0.8747899474975695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FTSOC!$B$1:$B$2</c:f>
              <c:strCache>
                <c:ptCount val="2"/>
                <c:pt idx="0">
                  <c:v>Protestant</c:v>
                </c:pt>
                <c:pt idx="1">
                  <c:v>[%]</c:v>
                </c:pt>
              </c:strCache>
            </c:strRef>
          </c:tx>
          <c:invertIfNegative val="0"/>
          <c:dLbls>
            <c:dLbl>
              <c:idx val="0"/>
              <c:layout/>
              <c:tx>
                <c:strRef>
                  <c:f>FTSOC!$B$3</c:f>
                  <c:strCache>
                    <c:ptCount val="1"/>
                    <c:pt idx="0">
                      <c:v>52.4%</c:v>
                    </c:pt>
                  </c:strCache>
                </c:strRef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386A-4835-9DDB-F0C9477B4F21}"/>
                </c:ex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{4D95C46E-627B-4747-8E33-E090AE78D156}</c15:txfldGUID>
                      <c15:f>FTSOC!$B$3</c15:f>
                      <c15:dlblFieldTableCache>
                        <c:ptCount val="1"/>
                        <c:pt idx="0">
                          <c:v>52.4%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layout/>
              <c:tx>
                <c:strRef>
                  <c:f>FTSOC!$B$4</c:f>
                  <c:strCache>
                    <c:ptCount val="1"/>
                    <c:pt idx="0">
                      <c:v>71.5%</c:v>
                    </c:pt>
                  </c:strCache>
                </c:strRef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386A-4835-9DDB-F0C9477B4F21}"/>
                </c:ex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{69DA6659-C7E0-43CC-AA6E-06E244CB5D65}</c15:txfldGUID>
                      <c15:f>FTSOC!$B$4</c15:f>
                      <c15:dlblFieldTableCache>
                        <c:ptCount val="1"/>
                        <c:pt idx="0">
                          <c:v>71.5%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layout/>
              <c:tx>
                <c:strRef>
                  <c:f>FTSOC!$B$5</c:f>
                  <c:strCache>
                    <c:ptCount val="1"/>
                    <c:pt idx="0">
                      <c:v>53.1%</c:v>
                    </c:pt>
                  </c:strCache>
                </c:strRef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386A-4835-9DDB-F0C9477B4F21}"/>
                </c:ex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{31C5D018-BBC3-4547-973A-D284A2A2C937}</c15:txfldGUID>
                      <c15:f>FTSOC!$B$5</c15:f>
                      <c15:dlblFieldTableCache>
                        <c:ptCount val="1"/>
                        <c:pt idx="0">
                          <c:v>53.1%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"/>
              <c:layout/>
              <c:tx>
                <c:strRef>
                  <c:f>FTSOC!$B$6</c:f>
                  <c:strCache>
                    <c:ptCount val="1"/>
                    <c:pt idx="0">
                      <c:v>77.5%</c:v>
                    </c:pt>
                  </c:strCache>
                </c:strRef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86A-4835-9DDB-F0C9477B4F21}"/>
                </c:ex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{F13D976C-9ABF-4BDC-8485-241C60F527CA}</c15:txfldGUID>
                      <c15:f>FTSOC!$B$6</c15:f>
                      <c15:dlblFieldTableCache>
                        <c:ptCount val="1"/>
                        <c:pt idx="0">
                          <c:v>77.5%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4"/>
              <c:layout/>
              <c:tx>
                <c:strRef>
                  <c:f>FTSOC!$B$7</c:f>
                  <c:strCache>
                    <c:ptCount val="1"/>
                    <c:pt idx="0">
                      <c:v>63.8%</c:v>
                    </c:pt>
                  </c:strCache>
                </c:strRef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386A-4835-9DDB-F0C9477B4F21}"/>
                </c:ex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{CB1823CF-EFE9-4F5E-AB19-8D6B487FAB2B}</c15:txfldGUID>
                      <c15:f>FTSOC!$B$7</c15:f>
                      <c15:dlblFieldTableCache>
                        <c:ptCount val="1"/>
                        <c:pt idx="0">
                          <c:v>63.8%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5"/>
              <c:layout/>
              <c:tx>
                <c:strRef>
                  <c:f>FTSOC!$B$8</c:f>
                  <c:strCache>
                    <c:ptCount val="1"/>
                    <c:pt idx="0">
                      <c:v>47.2%</c:v>
                    </c:pt>
                  </c:strCache>
                </c:strRef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386A-4835-9DDB-F0C9477B4F21}"/>
                </c:ex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{4AD55795-8BCA-412B-A6B6-690E80BF5F00}</c15:txfldGUID>
                      <c15:f>FTSOC!$B$8</c15:f>
                      <c15:dlblFieldTableCache>
                        <c:ptCount val="1"/>
                        <c:pt idx="0">
                          <c:v>47.2%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6"/>
              <c:layout>
                <c:manualLayout>
                  <c:x val="0.16433562992125972"/>
                  <c:y val="0"/>
                </c:manualLayout>
              </c:layout>
              <c:tx>
                <c:strRef>
                  <c:f>FTSOC!$B$9</c:f>
                  <c:strCache>
                    <c:ptCount val="1"/>
                    <c:pt idx="0">
                      <c:v>59.1%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386A-4835-9DDB-F0C9477B4F21}"/>
                </c:ex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{E693546D-5E77-42CD-91C3-E166B8775301}</c15:txfldGUID>
                      <c15:f>FTSOC!$B$9</c15:f>
                      <c15:dlblFieldTableCache>
                        <c:ptCount val="1"/>
                        <c:pt idx="0">
                          <c:v>59.1%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7"/>
              <c:layout/>
              <c:tx>
                <c:strRef>
                  <c:f>FTSOC!$B$10</c:f>
                  <c:strCache>
                    <c:ptCount val="1"/>
                    <c:pt idx="0">
                      <c:v>51.3%</c:v>
                    </c:pt>
                  </c:strCache>
                </c:strRef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386A-4835-9DDB-F0C9477B4F21}"/>
                </c:ex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{53723D90-7AF9-4FF7-8F04-01471D1F9861}</c15:txfldGUID>
                      <c15:f>FTSOC!$B$10</c15:f>
                      <c15:dlblFieldTableCache>
                        <c:ptCount val="1"/>
                        <c:pt idx="0">
                          <c:v>51.3%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8"/>
              <c:layout>
                <c:manualLayout>
                  <c:x val="0.15964206036745407"/>
                  <c:y val="1.4802331312358246E-4"/>
                </c:manualLayout>
              </c:layout>
              <c:tx>
                <c:strRef>
                  <c:f>FTSOC!$B$11</c:f>
                  <c:strCache>
                    <c:ptCount val="1"/>
                    <c:pt idx="0">
                      <c:v>58.7%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386A-4835-9DDB-F0C9477B4F21}"/>
                </c:ex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{5C19DD29-0B5A-4AC2-BC42-6239D9D2731E}</c15:txfldGUID>
                      <c15:f>FTSOC!$B$11</c15:f>
                      <c15:dlblFieldTableCache>
                        <c:ptCount val="1"/>
                        <c:pt idx="0">
                          <c:v>58.7%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9"/>
              <c:tx>
                <c:strRef>
                  <c:f>FTSOC!$B$11</c:f>
                  <c:strCache>
                    <c:ptCount val="1"/>
                    <c:pt idx="0">
                      <c:v>58.7%</c:v>
                    </c:pt>
                  </c:strCache>
                </c:strRef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386A-4835-9DDB-F0C9477B4F21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{B6A29129-85D8-4991-81F8-CF423EDDB001}</c15:txfldGUID>
                      <c15:f>FTSOC!$B$11</c15:f>
                      <c15:dlblFieldTableCache>
                        <c:ptCount val="1"/>
                        <c:pt idx="0">
                          <c:v>58.7%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FTSOC!$A$3:$A$11</c:f>
              <c:strCache>
                <c:ptCount val="9"/>
                <c:pt idx="0">
                  <c:v>SOCs 1-9</c:v>
                </c:pt>
                <c:pt idx="1">
                  <c:v>Soc 9</c:v>
                </c:pt>
                <c:pt idx="2">
                  <c:v>Soc 8</c:v>
                </c:pt>
                <c:pt idx="3">
                  <c:v>Soc 6</c:v>
                </c:pt>
                <c:pt idx="4">
                  <c:v>Soc 5</c:v>
                </c:pt>
                <c:pt idx="5">
                  <c:v>Soc 4</c:v>
                </c:pt>
                <c:pt idx="6">
                  <c:v>Soc 3</c:v>
                </c:pt>
                <c:pt idx="7">
                  <c:v>Soc 2</c:v>
                </c:pt>
                <c:pt idx="8">
                  <c:v>Soc 1</c:v>
                </c:pt>
              </c:strCache>
            </c:strRef>
          </c:cat>
          <c:val>
            <c:numRef>
              <c:f>FTSOC!$B$3:$B$11</c:f>
              <c:numCache>
                <c:formatCode>0.0%</c:formatCode>
                <c:ptCount val="9"/>
                <c:pt idx="0">
                  <c:v>0.52400000000000002</c:v>
                </c:pt>
                <c:pt idx="1">
                  <c:v>0.71499999999999997</c:v>
                </c:pt>
                <c:pt idx="2">
                  <c:v>0.53100000000000003</c:v>
                </c:pt>
                <c:pt idx="3">
                  <c:v>0.77500000000000002</c:v>
                </c:pt>
                <c:pt idx="4">
                  <c:v>0.63800000000000001</c:v>
                </c:pt>
                <c:pt idx="5">
                  <c:v>0.47199999999999998</c:v>
                </c:pt>
                <c:pt idx="6">
                  <c:v>0.59099999999999997</c:v>
                </c:pt>
                <c:pt idx="7">
                  <c:v>0.51300000000000001</c:v>
                </c:pt>
                <c:pt idx="8">
                  <c:v>0.58699999999999997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386A-4835-9DDB-F0C9477B4F21}"/>
            </c:ext>
          </c:extLst>
        </c:ser>
        <c:ser>
          <c:idx val="1"/>
          <c:order val="1"/>
          <c:tx>
            <c:strRef>
              <c:f>FTSOC!$C$1:$C$2</c:f>
              <c:strCache>
                <c:ptCount val="2"/>
                <c:pt idx="0">
                  <c:v>Catholic</c:v>
                </c:pt>
                <c:pt idx="1">
                  <c:v>[%]</c:v>
                </c:pt>
              </c:strCache>
            </c:strRef>
          </c:tx>
          <c:invertIfNegative val="0"/>
          <c:dLbls>
            <c:dLbl>
              <c:idx val="0"/>
              <c:layout/>
              <c:tx>
                <c:strRef>
                  <c:f>FTSOC!$C$3</c:f>
                  <c:strCache>
                    <c:ptCount val="1"/>
                    <c:pt idx="0">
                      <c:v>47.6%</c:v>
                    </c:pt>
                  </c:strCache>
                </c:strRef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386A-4835-9DDB-F0C9477B4F21}"/>
                </c:ex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{A4D89831-DA66-400B-B50D-C7CAC2401999}</c15:txfldGUID>
                      <c15:f>FTSOC!$C$3</c15:f>
                      <c15:dlblFieldTableCache>
                        <c:ptCount val="1"/>
                        <c:pt idx="0">
                          <c:v>47.6%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layout/>
              <c:tx>
                <c:strRef>
                  <c:f>FTSOC!$C$4</c:f>
                  <c:strCache>
                    <c:ptCount val="1"/>
                    <c:pt idx="0">
                      <c:v>28.5%</c:v>
                    </c:pt>
                  </c:strCache>
                </c:strRef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386A-4835-9DDB-F0C9477B4F21}"/>
                </c:ex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{D3417A10-8889-417A-8FDC-A2D2853A5E2F}</c15:txfldGUID>
                      <c15:f>FTSOC!$C$4</c15:f>
                      <c15:dlblFieldTableCache>
                        <c:ptCount val="1"/>
                        <c:pt idx="0">
                          <c:v>28.5%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layout/>
              <c:tx>
                <c:strRef>
                  <c:f>FTSOC!$C$5</c:f>
                  <c:strCache>
                    <c:ptCount val="1"/>
                    <c:pt idx="0">
                      <c:v>46.9%</c:v>
                    </c:pt>
                  </c:strCache>
                </c:strRef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386A-4835-9DDB-F0C9477B4F21}"/>
                </c:ex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{9940611A-A554-47EC-A2C2-5815294DF9DA}</c15:txfldGUID>
                      <c15:f>FTSOC!$C$5</c15:f>
                      <c15:dlblFieldTableCache>
                        <c:ptCount val="1"/>
                        <c:pt idx="0">
                          <c:v>46.9%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"/>
              <c:layout/>
              <c:tx>
                <c:strRef>
                  <c:f>FTSOC!$C$6</c:f>
                  <c:strCache>
                    <c:ptCount val="1"/>
                    <c:pt idx="0">
                      <c:v>22.5%</c:v>
                    </c:pt>
                  </c:strCache>
                </c:strRef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386A-4835-9DDB-F0C9477B4F21}"/>
                </c:ex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{0DE0FBB6-BAA0-497B-8587-BB1F7DEB3302}</c15:txfldGUID>
                      <c15:f>FTSOC!$C$6</c15:f>
                      <c15:dlblFieldTableCache>
                        <c:ptCount val="1"/>
                        <c:pt idx="0">
                          <c:v>22.5%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4"/>
              <c:layout/>
              <c:tx>
                <c:strRef>
                  <c:f>FTSOC!$C$7</c:f>
                  <c:strCache>
                    <c:ptCount val="1"/>
                    <c:pt idx="0">
                      <c:v>36.3%</c:v>
                    </c:pt>
                  </c:strCache>
                </c:strRef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386A-4835-9DDB-F0C9477B4F21}"/>
                </c:ex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{8A7F8B92-A303-4ADC-A8FC-2F4B55473448}</c15:txfldGUID>
                      <c15:f>FTSOC!$C$7</c15:f>
                      <c15:dlblFieldTableCache>
                        <c:ptCount val="1"/>
                        <c:pt idx="0">
                          <c:v>36.3%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5"/>
              <c:layout>
                <c:manualLayout>
                  <c:x val="-0.14521062992125985"/>
                  <c:y val="0"/>
                </c:manualLayout>
              </c:layout>
              <c:tx>
                <c:strRef>
                  <c:f>FTSOC!$C$8</c:f>
                  <c:strCache>
                    <c:ptCount val="1"/>
                    <c:pt idx="0">
                      <c:v>52.8%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386A-4835-9DDB-F0C9477B4F21}"/>
                </c:ex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{FC5AD82D-581C-48F7-94A9-1487F00A907A}</c15:txfldGUID>
                      <c15:f>FTSOC!$C$8</c15:f>
                      <c15:dlblFieldTableCache>
                        <c:ptCount val="1"/>
                        <c:pt idx="0">
                          <c:v>52.8%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6"/>
              <c:layout/>
              <c:tx>
                <c:strRef>
                  <c:f>FTSOC!$C$9</c:f>
                  <c:strCache>
                    <c:ptCount val="1"/>
                    <c:pt idx="0">
                      <c:v>40.9%</c:v>
                    </c:pt>
                  </c:strCache>
                </c:strRef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386A-4835-9DDB-F0C9477B4F21}"/>
                </c:ex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{2A0C8D92-AD50-478B-A6F0-24FA4520C69B}</c15:txfldGUID>
                      <c15:f>FTSOC!$C$9</c15:f>
                      <c15:dlblFieldTableCache>
                        <c:ptCount val="1"/>
                        <c:pt idx="0">
                          <c:v>40.9%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7"/>
              <c:layout/>
              <c:tx>
                <c:strRef>
                  <c:f>FTSOC!$C$10</c:f>
                  <c:strCache>
                    <c:ptCount val="1"/>
                    <c:pt idx="0">
                      <c:v>48.7%</c:v>
                    </c:pt>
                  </c:strCache>
                </c:strRef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386A-4835-9DDB-F0C9477B4F21}"/>
                </c:ex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{ABCAAB83-839F-4EA0-B8D7-75173E40EC44}</c15:txfldGUID>
                      <c15:f>FTSOC!$C$10</c15:f>
                      <c15:dlblFieldTableCache>
                        <c:ptCount val="1"/>
                        <c:pt idx="0">
                          <c:v>48.7%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8"/>
              <c:layout/>
              <c:tx>
                <c:strRef>
                  <c:f>FTSOC!$C$11</c:f>
                  <c:strCache>
                    <c:ptCount val="1"/>
                    <c:pt idx="0">
                      <c:v>41.3%</c:v>
                    </c:pt>
                  </c:strCache>
                </c:strRef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386A-4835-9DDB-F0C9477B4F21}"/>
                </c:ex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{69C37125-2D71-45E2-AF75-C82378C40B1E}</c15:txfldGUID>
                      <c15:f>FTSOC!$C$11</c15:f>
                      <c15:dlblFieldTableCache>
                        <c:ptCount val="1"/>
                        <c:pt idx="0">
                          <c:v>41.3%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9"/>
              <c:tx>
                <c:strRef>
                  <c:f>FTSOC!$C$11</c:f>
                  <c:strCache>
                    <c:ptCount val="1"/>
                    <c:pt idx="0">
                      <c:v>41.3%</c:v>
                    </c:pt>
                  </c:strCache>
                </c:strRef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4-386A-4835-9DDB-F0C9477B4F21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{DC44410B-5A39-4AB4-8818-72F50509B2A8}</c15:txfldGUID>
                      <c15:f>FTSOC!$C$11</c15:f>
                      <c15:dlblFieldTableCache>
                        <c:ptCount val="1"/>
                        <c:pt idx="0">
                          <c:v>41.3%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FTSOC!$A$3:$A$11</c:f>
              <c:strCache>
                <c:ptCount val="9"/>
                <c:pt idx="0">
                  <c:v>SOCs 1-9</c:v>
                </c:pt>
                <c:pt idx="1">
                  <c:v>Soc 9</c:v>
                </c:pt>
                <c:pt idx="2">
                  <c:v>Soc 8</c:v>
                </c:pt>
                <c:pt idx="3">
                  <c:v>Soc 6</c:v>
                </c:pt>
                <c:pt idx="4">
                  <c:v>Soc 5</c:v>
                </c:pt>
                <c:pt idx="5">
                  <c:v>Soc 4</c:v>
                </c:pt>
                <c:pt idx="6">
                  <c:v>Soc 3</c:v>
                </c:pt>
                <c:pt idx="7">
                  <c:v>Soc 2</c:v>
                </c:pt>
                <c:pt idx="8">
                  <c:v>Soc 1</c:v>
                </c:pt>
              </c:strCache>
            </c:strRef>
          </c:cat>
          <c:val>
            <c:numRef>
              <c:f>FTSOC!$C$3:$C$11</c:f>
              <c:numCache>
                <c:formatCode>0.0%</c:formatCode>
                <c:ptCount val="9"/>
                <c:pt idx="0">
                  <c:v>0.47599999999999998</c:v>
                </c:pt>
                <c:pt idx="1">
                  <c:v>0.28499999999999998</c:v>
                </c:pt>
                <c:pt idx="2">
                  <c:v>0.46899999999999997</c:v>
                </c:pt>
                <c:pt idx="3">
                  <c:v>0.22500000000000001</c:v>
                </c:pt>
                <c:pt idx="4">
                  <c:v>0.36299999999999999</c:v>
                </c:pt>
                <c:pt idx="5">
                  <c:v>0.52800000000000002</c:v>
                </c:pt>
                <c:pt idx="6">
                  <c:v>0.40899999999999997</c:v>
                </c:pt>
                <c:pt idx="7">
                  <c:v>0.48699999999999999</c:v>
                </c:pt>
                <c:pt idx="8">
                  <c:v>0.41299999999999998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5-386A-4835-9DDB-F0C9477B4F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2"/>
        <c:overlap val="100"/>
        <c:axId val="524325216"/>
        <c:axId val="524323648"/>
      </c:barChart>
      <c:catAx>
        <c:axId val="52432521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524323648"/>
        <c:crosses val="autoZero"/>
        <c:auto val="0"/>
        <c:lblAlgn val="ctr"/>
        <c:lblOffset val="60"/>
        <c:noMultiLvlLbl val="0"/>
      </c:catAx>
      <c:valAx>
        <c:axId val="524323648"/>
        <c:scaling>
          <c:orientation val="minMax"/>
          <c:max val="1"/>
          <c:min val="0"/>
        </c:scaling>
        <c:delete val="0"/>
        <c:axPos val="b"/>
        <c:numFmt formatCode="0%" sourceLinked="0"/>
        <c:majorTickMark val="out"/>
        <c:minorTickMark val="none"/>
        <c:tickLblPos val="nextTo"/>
        <c:crossAx val="524325216"/>
        <c:crosses val="autoZero"/>
        <c:crossBetween val="between"/>
        <c:majorUnit val="0.2"/>
      </c:valAx>
    </c:plotArea>
    <c:legend>
      <c:legendPos val="r"/>
      <c:layout>
        <c:manualLayout>
          <c:xMode val="edge"/>
          <c:yMode val="edge"/>
          <c:x val="0.59423929392805952"/>
          <c:y val="1.5209556300964121E-2"/>
          <c:w val="0.37750891771925843"/>
          <c:h val="4.5545008423919765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050">
          <a:latin typeface="Arial Narrow" pitchFamily="34" charset="0"/>
        </a:defRPr>
      </a:pPr>
      <a:endParaRPr lang="en-US"/>
    </a:p>
  </c:txPr>
  <c:printSettings>
    <c:headerFooter/>
    <c:pageMargins b="0.7500000000000101" l="0.70000000000000062" r="0.70000000000000062" t="0.750000000000010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815142841934149"/>
          <c:y val="3.6393713813068655E-2"/>
          <c:w val="0.78173572297222593"/>
          <c:h val="0.7960417602886488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PTCB!$A$4</c:f>
              <c:strCache>
                <c:ptCount val="1"/>
                <c:pt idx="0">
                  <c:v>Protestant (n)</c:v>
                </c:pt>
              </c:strCache>
            </c:strRef>
          </c:tx>
          <c:invertIfNegative val="0"/>
          <c:dLbls>
            <c:dLbl>
              <c:idx val="0"/>
              <c:tx>
                <c:strRef>
                  <c:f>PTCB!$B$7</c:f>
                  <c:strCache>
                    <c:ptCount val="1"/>
                    <c:pt idx="0">
                      <c:v>69.5%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495F-4C6D-BD01-1A246B65395A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{E27C1216-A689-4ADA-890B-C86886FEF935}</c15:txfldGUID>
                      <c15:f>PTCB!$B$7</c15:f>
                      <c15:dlblFieldTableCache>
                        <c:ptCount val="1"/>
                        <c:pt idx="0">
                          <c:v>69.5%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tx>
                <c:strRef>
                  <c:f>PTCB!$C$7</c:f>
                  <c:strCache>
                    <c:ptCount val="1"/>
                    <c:pt idx="0">
                      <c:v>71.5%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495F-4C6D-BD01-1A246B65395A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{C17DC121-423D-4294-8D47-E1157E6193C8}</c15:txfldGUID>
                      <c15:f>PTCB!$C$7</c15:f>
                      <c15:dlblFieldTableCache>
                        <c:ptCount val="1"/>
                        <c:pt idx="0">
                          <c:v>71.5%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tx>
                <c:strRef>
                  <c:f>PTCB!$D$7</c:f>
                  <c:strCache>
                    <c:ptCount val="1"/>
                    <c:pt idx="0">
                      <c:v>68.8%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495F-4C6D-BD01-1A246B65395A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{E8DFBAD6-CDB7-4DA1-8B04-B11B57C7317A}</c15:txfldGUID>
                      <c15:f>PTCB!$D$7</c15:f>
                      <c15:dlblFieldTableCache>
                        <c:ptCount val="1"/>
                        <c:pt idx="0">
                          <c:v>68.8%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"/>
              <c:tx>
                <c:strRef>
                  <c:f>PTCB!$E$7</c:f>
                  <c:strCache>
                    <c:ptCount val="1"/>
                    <c:pt idx="0">
                      <c:v>65.8%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495F-4C6D-BD01-1A246B65395A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{E28ADD4B-3AE8-4A32-A2FE-4544A855C2C8}</c15:txfldGUID>
                      <c15:f>PTCB!$E$7</c15:f>
                      <c15:dlblFieldTableCache>
                        <c:ptCount val="1"/>
                        <c:pt idx="0">
                          <c:v>65.8%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4"/>
              <c:tx>
                <c:strRef>
                  <c:f>PTCB!$F$7</c:f>
                  <c:strCache>
                    <c:ptCount val="1"/>
                    <c:pt idx="0">
                      <c:v>66.1%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495F-4C6D-BD01-1A246B65395A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{A34535E4-99C9-47D2-A72F-63525D3CA545}</c15:txfldGUID>
                      <c15:f>PTCB!$F$7</c15:f>
                      <c15:dlblFieldTableCache>
                        <c:ptCount val="1"/>
                        <c:pt idx="0">
                          <c:v>66.1%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5"/>
              <c:tx>
                <c:strRef>
                  <c:f>PTCB!$G$7</c:f>
                  <c:strCache>
                    <c:ptCount val="1"/>
                    <c:pt idx="0">
                      <c:v>65.3%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495F-4C6D-BD01-1A246B65395A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{B5F06255-81C1-4237-897D-0D825A80967A}</c15:txfldGUID>
                      <c15:f>PTCB!$G$7</c15:f>
                      <c15:dlblFieldTableCache>
                        <c:ptCount val="1"/>
                        <c:pt idx="0">
                          <c:v>65.3%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6"/>
              <c:tx>
                <c:strRef>
                  <c:f>PTCB!$H$7</c:f>
                  <c:strCache>
                    <c:ptCount val="1"/>
                    <c:pt idx="0">
                      <c:v>64.9%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495F-4C6D-BD01-1A246B65395A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{1F7FCF9B-14C5-4E76-881F-02E1823AAAC8}</c15:txfldGUID>
                      <c15:f>PTCB!$H$7</c15:f>
                      <c15:dlblFieldTableCache>
                        <c:ptCount val="1"/>
                        <c:pt idx="0">
                          <c:v>64.9%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7"/>
              <c:tx>
                <c:strRef>
                  <c:f>PTCB!$I$7</c:f>
                  <c:strCache>
                    <c:ptCount val="1"/>
                    <c:pt idx="0">
                      <c:v>63.3%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495F-4C6D-BD01-1A246B65395A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{6A760148-BA2A-4355-B3E1-64057E47E985}</c15:txfldGUID>
                      <c15:f>PTCB!$I$7</c15:f>
                      <c15:dlblFieldTableCache>
                        <c:ptCount val="1"/>
                        <c:pt idx="0">
                          <c:v>63.3%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8"/>
              <c:tx>
                <c:strRef>
                  <c:f>PTCB!$J$7</c:f>
                  <c:strCache>
                    <c:ptCount val="1"/>
                    <c:pt idx="0">
                      <c:v>63.0%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495F-4C6D-BD01-1A246B65395A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{32C9782D-A15B-4ABD-8433-2854A74BD0DD}</c15:txfldGUID>
                      <c15:f>PTCB!$J$7</c15:f>
                      <c15:dlblFieldTableCache>
                        <c:ptCount val="1"/>
                        <c:pt idx="0">
                          <c:v>63.0%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9"/>
              <c:tx>
                <c:strRef>
                  <c:f>PTCB!$K$7</c:f>
                  <c:strCache>
                    <c:ptCount val="1"/>
                    <c:pt idx="0">
                      <c:v>60.7%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495F-4C6D-BD01-1A246B65395A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{AED78CA9-FC43-4960-8DED-C7E11A7886F6}</c15:txfldGUID>
                      <c15:f>PTCB!$K$7</c15:f>
                      <c15:dlblFieldTableCache>
                        <c:ptCount val="1"/>
                        <c:pt idx="0">
                          <c:v>60.7%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0"/>
              <c:tx>
                <c:strRef>
                  <c:f>PTCB!$L$7</c:f>
                  <c:strCache>
                    <c:ptCount val="1"/>
                    <c:pt idx="0">
                      <c:v>63.1%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495F-4C6D-BD01-1A246B65395A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{67C8D0CB-298A-420E-BF0F-DC30EFCA492B}</c15:txfldGUID>
                      <c15:f>PTCB!$L$7</c15:f>
                      <c15:dlblFieldTableCache>
                        <c:ptCount val="1"/>
                        <c:pt idx="0">
                          <c:v>63.1%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1"/>
              <c:tx>
                <c:strRef>
                  <c:f>PTCB!$M$7</c:f>
                  <c:strCache>
                    <c:ptCount val="1"/>
                    <c:pt idx="0">
                      <c:v>63.0%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495F-4C6D-BD01-1A246B65395A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{FC0CD72D-B06E-4D0B-A9DC-41C26DDEC3DB}</c15:txfldGUID>
                      <c15:f>PTCB!$M$7</c15:f>
                      <c15:dlblFieldTableCache>
                        <c:ptCount val="1"/>
                        <c:pt idx="0">
                          <c:v>63.0%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2"/>
              <c:tx>
                <c:strRef>
                  <c:f>PTCB!$N$7</c:f>
                  <c:strCache>
                    <c:ptCount val="1"/>
                    <c:pt idx="0">
                      <c:v>52.5%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495F-4C6D-BD01-1A246B65395A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{9C0F8EFA-A7C3-413B-8833-DC3B1C662FEE}</c15:txfldGUID>
                      <c15:f>PTCB!$N$7</c15:f>
                      <c15:dlblFieldTableCache>
                        <c:ptCount val="1"/>
                        <c:pt idx="0">
                          <c:v>52.5%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3"/>
              <c:tx>
                <c:strRef>
                  <c:f>PTCB!$O$7</c:f>
                  <c:strCache>
                    <c:ptCount val="1"/>
                    <c:pt idx="0">
                      <c:v>60.4%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495F-4C6D-BD01-1A246B65395A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{3168329A-E733-4664-BF2C-FF2BA756421A}</c15:txfldGUID>
                      <c15:f>PTCB!$O$7</c15:f>
                      <c15:dlblFieldTableCache>
                        <c:ptCount val="1"/>
                        <c:pt idx="0">
                          <c:v>60.4%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4"/>
              <c:tx>
                <c:strRef>
                  <c:f>PTCB!$P$7</c:f>
                  <c:strCache>
                    <c:ptCount val="1"/>
                    <c:pt idx="0">
                      <c:v>60.7%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495F-4C6D-BD01-1A246B65395A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{3A7479CE-5CB2-4BA8-AC1F-3121CEF3557F}</c15:txfldGUID>
                      <c15:f>PTCB!$P$7</c15:f>
                      <c15:dlblFieldTableCache>
                        <c:ptCount val="1"/>
                        <c:pt idx="0">
                          <c:v>60.7%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5"/>
              <c:tx>
                <c:strRef>
                  <c:f>PTCB!$Q$7</c:f>
                  <c:strCache>
                    <c:ptCount val="1"/>
                    <c:pt idx="0">
                      <c:v>58.1%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2E91-463F-83E9-4413C6A6DA6B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{A8512741-DDC3-4408-840E-8E6390899ADF}</c15:txfldGUID>
                      <c15:f>PTCB!$Q$7</c15:f>
                      <c15:dlblFieldTableCache>
                        <c:ptCount val="1"/>
                        <c:pt idx="0">
                          <c:v>58.1%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PTCB!$B$3:$Q$3</c:f>
              <c:numCache>
                <c:formatCode>General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PTCB!$B$4:$Q$4</c:f>
              <c:numCache>
                <c:formatCode>#,##0</c:formatCode>
                <c:ptCount val="16"/>
                <c:pt idx="0">
                  <c:v>137</c:v>
                </c:pt>
                <c:pt idx="1">
                  <c:v>168</c:v>
                </c:pt>
                <c:pt idx="2">
                  <c:v>313</c:v>
                </c:pt>
                <c:pt idx="3">
                  <c:v>202</c:v>
                </c:pt>
                <c:pt idx="4">
                  <c:v>209</c:v>
                </c:pt>
                <c:pt idx="5">
                  <c:v>231</c:v>
                </c:pt>
                <c:pt idx="6">
                  <c:v>272</c:v>
                </c:pt>
                <c:pt idx="7">
                  <c:v>323</c:v>
                </c:pt>
                <c:pt idx="8">
                  <c:v>391</c:v>
                </c:pt>
                <c:pt idx="9">
                  <c:v>233</c:v>
                </c:pt>
                <c:pt idx="10">
                  <c:v>454</c:v>
                </c:pt>
                <c:pt idx="11">
                  <c:v>358</c:v>
                </c:pt>
                <c:pt idx="12">
                  <c:v>640</c:v>
                </c:pt>
                <c:pt idx="13">
                  <c:v>360</c:v>
                </c:pt>
                <c:pt idx="14">
                  <c:v>354</c:v>
                </c:pt>
                <c:pt idx="15">
                  <c:v>266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495F-4C6D-BD01-1A246B65395A}"/>
            </c:ext>
          </c:extLst>
        </c:ser>
        <c:ser>
          <c:idx val="1"/>
          <c:order val="1"/>
          <c:tx>
            <c:strRef>
              <c:f>PTCB!$A$5</c:f>
              <c:strCache>
                <c:ptCount val="1"/>
                <c:pt idx="0">
                  <c:v>Roman Catholic (n)</c:v>
                </c:pt>
              </c:strCache>
            </c:strRef>
          </c:tx>
          <c:invertIfNegative val="0"/>
          <c:dLbls>
            <c:dLbl>
              <c:idx val="0"/>
              <c:tx>
                <c:strRef>
                  <c:f>PTCB!$B$8</c:f>
                  <c:strCache>
                    <c:ptCount val="1"/>
                    <c:pt idx="0">
                      <c:v>30.5%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495F-4C6D-BD01-1A246B65395A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{DD022901-FAE5-4E4A-A8C1-F19D3B3192DF}</c15:txfldGUID>
                      <c15:f>PTCB!$B$8</c15:f>
                      <c15:dlblFieldTableCache>
                        <c:ptCount val="1"/>
                        <c:pt idx="0">
                          <c:v>30.5%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tx>
                <c:strRef>
                  <c:f>PTCB!$C$8</c:f>
                  <c:strCache>
                    <c:ptCount val="1"/>
                    <c:pt idx="0">
                      <c:v>28.5%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495F-4C6D-BD01-1A246B65395A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{6AA7DB96-3EA9-48DA-8E53-1D84CF3EDA36}</c15:txfldGUID>
                      <c15:f>PTCB!$C$8</c15:f>
                      <c15:dlblFieldTableCache>
                        <c:ptCount val="1"/>
                        <c:pt idx="0">
                          <c:v>28.5%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tx>
                <c:strRef>
                  <c:f>PTCB!$D$8</c:f>
                  <c:strCache>
                    <c:ptCount val="1"/>
                    <c:pt idx="0">
                      <c:v>31.2%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495F-4C6D-BD01-1A246B65395A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{20D54DBD-BBFD-4C28-B1BE-6EAC6FF6D051}</c15:txfldGUID>
                      <c15:f>PTCB!$D$8</c15:f>
                      <c15:dlblFieldTableCache>
                        <c:ptCount val="1"/>
                        <c:pt idx="0">
                          <c:v>31.2%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"/>
              <c:tx>
                <c:strRef>
                  <c:f>PTCB!$E$8</c:f>
                  <c:strCache>
                    <c:ptCount val="1"/>
                    <c:pt idx="0">
                      <c:v>34.2%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495F-4C6D-BD01-1A246B65395A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{9289C106-AC4E-4A7C-BD94-1D793A79C3B8}</c15:txfldGUID>
                      <c15:f>PTCB!$E$8</c15:f>
                      <c15:dlblFieldTableCache>
                        <c:ptCount val="1"/>
                        <c:pt idx="0">
                          <c:v>34.2%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4"/>
              <c:tx>
                <c:strRef>
                  <c:f>PTCB!$F$8</c:f>
                  <c:strCache>
                    <c:ptCount val="1"/>
                    <c:pt idx="0">
                      <c:v>33.9%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4-495F-4C6D-BD01-1A246B65395A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{D1BAF8B8-6FD7-44B0-9070-E54A4D2F1C63}</c15:txfldGUID>
                      <c15:f>PTCB!$F$8</c15:f>
                      <c15:dlblFieldTableCache>
                        <c:ptCount val="1"/>
                        <c:pt idx="0">
                          <c:v>33.9%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5"/>
              <c:tx>
                <c:strRef>
                  <c:f>PTCB!$G$8</c:f>
                  <c:strCache>
                    <c:ptCount val="1"/>
                    <c:pt idx="0">
                      <c:v>34.7%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5-495F-4C6D-BD01-1A246B65395A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{B5C784E4-60CA-48E9-9C25-3A073E557181}</c15:txfldGUID>
                      <c15:f>PTCB!$G$8</c15:f>
                      <c15:dlblFieldTableCache>
                        <c:ptCount val="1"/>
                        <c:pt idx="0">
                          <c:v>34.7%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6"/>
              <c:tx>
                <c:strRef>
                  <c:f>PTCB!$H$8</c:f>
                  <c:strCache>
                    <c:ptCount val="1"/>
                    <c:pt idx="0">
                      <c:v>35.1%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6-495F-4C6D-BD01-1A246B65395A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{51FB69E2-22DD-4BD2-A7E6-36355A6705EA}</c15:txfldGUID>
                      <c15:f>PTCB!$H$8</c15:f>
                      <c15:dlblFieldTableCache>
                        <c:ptCount val="1"/>
                        <c:pt idx="0">
                          <c:v>35.1%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7"/>
              <c:tx>
                <c:strRef>
                  <c:f>PTCB!$I$8</c:f>
                  <c:strCache>
                    <c:ptCount val="1"/>
                    <c:pt idx="0">
                      <c:v>36.7%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7-495F-4C6D-BD01-1A246B65395A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{A51C7593-3127-4BA9-954B-9AF9C06C8816}</c15:txfldGUID>
                      <c15:f>PTCB!$I$8</c15:f>
                      <c15:dlblFieldTableCache>
                        <c:ptCount val="1"/>
                        <c:pt idx="0">
                          <c:v>36.7%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8"/>
              <c:tx>
                <c:strRef>
                  <c:f>PTCB!$J$8</c:f>
                  <c:strCache>
                    <c:ptCount val="1"/>
                    <c:pt idx="0">
                      <c:v>37.0%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8-495F-4C6D-BD01-1A246B65395A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{B79C9303-198F-4960-B299-EE5B0B61E785}</c15:txfldGUID>
                      <c15:f>PTCB!$J$8</c15:f>
                      <c15:dlblFieldTableCache>
                        <c:ptCount val="1"/>
                        <c:pt idx="0">
                          <c:v>37.0%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9"/>
              <c:tx>
                <c:strRef>
                  <c:f>PTCB!$K$8</c:f>
                  <c:strCache>
                    <c:ptCount val="1"/>
                    <c:pt idx="0">
                      <c:v>39.3%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9-495F-4C6D-BD01-1A246B65395A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{7EDB7D7C-16F1-4EE0-8569-5B99E233124F}</c15:txfldGUID>
                      <c15:f>PTCB!$K$8</c15:f>
                      <c15:dlblFieldTableCache>
                        <c:ptCount val="1"/>
                        <c:pt idx="0">
                          <c:v>39.3%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0"/>
              <c:tx>
                <c:strRef>
                  <c:f>PTCB!$L$8</c:f>
                  <c:strCache>
                    <c:ptCount val="1"/>
                    <c:pt idx="0">
                      <c:v>36.9%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A-495F-4C6D-BD01-1A246B65395A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{D18A3541-854D-46E2-8ECB-DC1FEA1E554E}</c15:txfldGUID>
                      <c15:f>PTCB!$L$8</c15:f>
                      <c15:dlblFieldTableCache>
                        <c:ptCount val="1"/>
                        <c:pt idx="0">
                          <c:v>36.9%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1"/>
              <c:tx>
                <c:strRef>
                  <c:f>PTCB!$M$8</c:f>
                  <c:strCache>
                    <c:ptCount val="1"/>
                    <c:pt idx="0">
                      <c:v>37.0%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B-495F-4C6D-BD01-1A246B65395A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{4758CB43-EF65-457F-B640-839A9479A98B}</c15:txfldGUID>
                      <c15:f>PTCB!$M$8</c15:f>
                      <c15:dlblFieldTableCache>
                        <c:ptCount val="1"/>
                        <c:pt idx="0">
                          <c:v>37.0%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2"/>
              <c:tx>
                <c:strRef>
                  <c:f>PTCB!$N$8</c:f>
                  <c:strCache>
                    <c:ptCount val="1"/>
                    <c:pt idx="0">
                      <c:v>47.5%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C-495F-4C6D-BD01-1A246B65395A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{A3087277-847A-41DE-A7E8-45CED69387D3}</c15:txfldGUID>
                      <c15:f>PTCB!$N$8</c15:f>
                      <c15:dlblFieldTableCache>
                        <c:ptCount val="1"/>
                        <c:pt idx="0">
                          <c:v>47.5%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3"/>
              <c:tx>
                <c:strRef>
                  <c:f>PTCB!$O$8</c:f>
                  <c:strCache>
                    <c:ptCount val="1"/>
                    <c:pt idx="0">
                      <c:v>39.6%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D-495F-4C6D-BD01-1A246B65395A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{EBD084E6-F9CD-47DB-A8CA-FF4F5CD0FECD}</c15:txfldGUID>
                      <c15:f>PTCB!$O$8</c15:f>
                      <c15:dlblFieldTableCache>
                        <c:ptCount val="1"/>
                        <c:pt idx="0">
                          <c:v>39.6%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4"/>
              <c:tx>
                <c:strRef>
                  <c:f>PTCB!$P$8</c:f>
                  <c:strCache>
                    <c:ptCount val="1"/>
                    <c:pt idx="0">
                      <c:v>39.3%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E-495F-4C6D-BD01-1A246B65395A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{7FFDF39B-F612-49EE-9097-06034088C4D6}</c15:txfldGUID>
                      <c15:f>PTCB!$P$8</c15:f>
                      <c15:dlblFieldTableCache>
                        <c:ptCount val="1"/>
                        <c:pt idx="0">
                          <c:v>39.3%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5"/>
              <c:tx>
                <c:strRef>
                  <c:f>PTCB!$Q$8</c:f>
                  <c:strCache>
                    <c:ptCount val="1"/>
                    <c:pt idx="0">
                      <c:v>41.9%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2E91-463F-83E9-4413C6A6DA6B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{6CE68EA9-5699-4D9B-A34E-0885477C20AC}</c15:txfldGUID>
                      <c15:f>PTCB!$Q$8</c15:f>
                      <c15:dlblFieldTableCache>
                        <c:ptCount val="1"/>
                        <c:pt idx="0">
                          <c:v>41.9%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PTCB!$B$3:$Q$3</c:f>
              <c:numCache>
                <c:formatCode>General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PTCB!$B$5:$Q$5</c:f>
              <c:numCache>
                <c:formatCode>#,##0</c:formatCode>
                <c:ptCount val="16"/>
                <c:pt idx="0">
                  <c:v>60</c:v>
                </c:pt>
                <c:pt idx="1">
                  <c:v>67</c:v>
                </c:pt>
                <c:pt idx="2">
                  <c:v>142</c:v>
                </c:pt>
                <c:pt idx="3">
                  <c:v>105</c:v>
                </c:pt>
                <c:pt idx="4">
                  <c:v>107</c:v>
                </c:pt>
                <c:pt idx="5">
                  <c:v>123</c:v>
                </c:pt>
                <c:pt idx="6">
                  <c:v>147</c:v>
                </c:pt>
                <c:pt idx="7">
                  <c:v>187</c:v>
                </c:pt>
                <c:pt idx="8">
                  <c:v>230</c:v>
                </c:pt>
                <c:pt idx="9">
                  <c:v>151</c:v>
                </c:pt>
                <c:pt idx="10">
                  <c:v>265</c:v>
                </c:pt>
                <c:pt idx="11">
                  <c:v>210</c:v>
                </c:pt>
                <c:pt idx="12">
                  <c:v>579</c:v>
                </c:pt>
                <c:pt idx="13">
                  <c:v>236</c:v>
                </c:pt>
                <c:pt idx="14">
                  <c:v>229</c:v>
                </c:pt>
                <c:pt idx="15">
                  <c:v>192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F-495F-4C6D-BD01-1A246B6539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8"/>
        <c:overlap val="100"/>
        <c:axId val="524327568"/>
        <c:axId val="524327960"/>
      </c:barChart>
      <c:catAx>
        <c:axId val="524327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524327960"/>
        <c:crosses val="autoZero"/>
        <c:auto val="1"/>
        <c:lblAlgn val="ctr"/>
        <c:lblOffset val="100"/>
        <c:noMultiLvlLbl val="0"/>
      </c:catAx>
      <c:valAx>
        <c:axId val="5243279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crossAx val="52432756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txPr>
    <a:bodyPr/>
    <a:lstStyle/>
    <a:p>
      <a:pPr>
        <a:defRPr sz="1050">
          <a:latin typeface="Arial Narrow" pitchFamily="34" charset="0"/>
        </a:defRPr>
      </a:pPr>
      <a:endParaRPr lang="en-US"/>
    </a:p>
  </c:txPr>
  <c:printSettings>
    <c:headerFooter/>
    <c:pageMargins b="0.75000000000000466" l="0.70000000000000062" r="0.70000000000000062" t="0.750000000000004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9525</xdr:rowOff>
    </xdr:from>
    <xdr:to>
      <xdr:col>12</xdr:col>
      <xdr:colOff>485774</xdr:colOff>
      <xdr:row>29</xdr:row>
      <xdr:rowOff>180975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10</xdr:row>
      <xdr:rowOff>9524</xdr:rowOff>
    </xdr:from>
    <xdr:to>
      <xdr:col>10</xdr:col>
      <xdr:colOff>0</xdr:colOff>
      <xdr:row>30</xdr:row>
      <xdr:rowOff>57149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15</xdr:row>
      <xdr:rowOff>47626</xdr:rowOff>
    </xdr:from>
    <xdr:to>
      <xdr:col>11</xdr:col>
      <xdr:colOff>171450</xdr:colOff>
      <xdr:row>35</xdr:row>
      <xdr:rowOff>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2751</xdr:rowOff>
    </xdr:from>
    <xdr:to>
      <xdr:col>9</xdr:col>
      <xdr:colOff>609599</xdr:colOff>
      <xdr:row>23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16827</xdr:colOff>
      <xdr:row>8</xdr:row>
      <xdr:rowOff>123825</xdr:rowOff>
    </xdr:from>
    <xdr:to>
      <xdr:col>6</xdr:col>
      <xdr:colOff>16827</xdr:colOff>
      <xdr:row>22</xdr:row>
      <xdr:rowOff>38100</xdr:rowOff>
    </xdr:to>
    <xdr:cxnSp macro="">
      <xdr:nvCxnSpPr>
        <xdr:cNvPr id="4" name="Straight Connector 3"/>
        <xdr:cNvCxnSpPr/>
      </xdr:nvCxnSpPr>
      <xdr:spPr>
        <a:xfrm flipV="1">
          <a:off x="3674427" y="1952625"/>
          <a:ext cx="0" cy="2581275"/>
        </a:xfrm>
        <a:prstGeom prst="line">
          <a:avLst/>
        </a:prstGeom>
        <a:ln w="12700">
          <a:solidFill>
            <a:schemeClr val="tx1"/>
          </a:solidFill>
          <a:prstDash val="dash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</xdr:colOff>
      <xdr:row>9</xdr:row>
      <xdr:rowOff>180974</xdr:rowOff>
    </xdr:from>
    <xdr:to>
      <xdr:col>11</xdr:col>
      <xdr:colOff>466724</xdr:colOff>
      <xdr:row>30</xdr:row>
      <xdr:rowOff>19049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10</xdr:row>
      <xdr:rowOff>0</xdr:rowOff>
    </xdr:from>
    <xdr:to>
      <xdr:col>11</xdr:col>
      <xdr:colOff>352424</xdr:colOff>
      <xdr:row>29</xdr:row>
      <xdr:rowOff>171450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0</xdr:rowOff>
    </xdr:from>
    <xdr:to>
      <xdr:col>12</xdr:col>
      <xdr:colOff>238124</xdr:colOff>
      <xdr:row>37</xdr:row>
      <xdr:rowOff>142875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190499</xdr:rowOff>
    </xdr:from>
    <xdr:to>
      <xdr:col>10</xdr:col>
      <xdr:colOff>390525</xdr:colOff>
      <xdr:row>30</xdr:row>
      <xdr:rowOff>47624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9525</xdr:rowOff>
    </xdr:from>
    <xdr:to>
      <xdr:col>9</xdr:col>
      <xdr:colOff>600075</xdr:colOff>
      <xdr:row>29</xdr:row>
      <xdr:rowOff>161925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0</xdr:rowOff>
    </xdr:from>
    <xdr:to>
      <xdr:col>10</xdr:col>
      <xdr:colOff>438150</xdr:colOff>
      <xdr:row>34</xdr:row>
      <xdr:rowOff>161925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190499</xdr:rowOff>
    </xdr:from>
    <xdr:to>
      <xdr:col>7</xdr:col>
      <xdr:colOff>447675</xdr:colOff>
      <xdr:row>30</xdr:row>
      <xdr:rowOff>9524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9525</xdr:rowOff>
    </xdr:from>
    <xdr:to>
      <xdr:col>11</xdr:col>
      <xdr:colOff>552450</xdr:colOff>
      <xdr:row>29</xdr:row>
      <xdr:rowOff>180975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10</xdr:row>
      <xdr:rowOff>0</xdr:rowOff>
    </xdr:from>
    <xdr:to>
      <xdr:col>7</xdr:col>
      <xdr:colOff>19051</xdr:colOff>
      <xdr:row>30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9525</xdr:rowOff>
    </xdr:from>
    <xdr:to>
      <xdr:col>10</xdr:col>
      <xdr:colOff>9525</xdr:colOff>
      <xdr:row>35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190499</xdr:rowOff>
    </xdr:from>
    <xdr:to>
      <xdr:col>7</xdr:col>
      <xdr:colOff>419100</xdr:colOff>
      <xdr:row>30</xdr:row>
      <xdr:rowOff>19050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9524</xdr:rowOff>
    </xdr:from>
    <xdr:to>
      <xdr:col>7</xdr:col>
      <xdr:colOff>9525</xdr:colOff>
      <xdr:row>29</xdr:row>
      <xdr:rowOff>190499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0</xdr:rowOff>
    </xdr:from>
    <xdr:to>
      <xdr:col>10</xdr:col>
      <xdr:colOff>409575</xdr:colOff>
      <xdr:row>34</xdr:row>
      <xdr:rowOff>180975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9524</xdr:rowOff>
    </xdr:from>
    <xdr:to>
      <xdr:col>11</xdr:col>
      <xdr:colOff>314324</xdr:colOff>
      <xdr:row>34</xdr:row>
      <xdr:rowOff>123825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9525</xdr:rowOff>
    </xdr:from>
    <xdr:to>
      <xdr:col>9</xdr:col>
      <xdr:colOff>600075</xdr:colOff>
      <xdr:row>33</xdr:row>
      <xdr:rowOff>0</xdr:rowOff>
    </xdr:to>
    <xdr:grpSp>
      <xdr:nvGrpSpPr>
        <xdr:cNvPr id="5" name="Group 4"/>
        <xdr:cNvGrpSpPr/>
      </xdr:nvGrpSpPr>
      <xdr:grpSpPr>
        <a:xfrm>
          <a:off x="0" y="2676525"/>
          <a:ext cx="6055302" cy="3800475"/>
          <a:chOff x="800100" y="2971331"/>
          <a:chExt cx="6086475" cy="4039712"/>
        </a:xfrm>
      </xdr:grpSpPr>
      <xdr:graphicFrame macro="">
        <xdr:nvGraphicFramePr>
          <xdr:cNvPr id="2" name="Chart 1"/>
          <xdr:cNvGraphicFramePr/>
        </xdr:nvGraphicFramePr>
        <xdr:xfrm>
          <a:off x="800100" y="2971331"/>
          <a:ext cx="6086475" cy="403971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cxnSp macro="">
        <xdr:nvCxnSpPr>
          <xdr:cNvPr id="4" name="Straight Connector 3"/>
          <xdr:cNvCxnSpPr/>
        </xdr:nvCxnSpPr>
        <xdr:spPr>
          <a:xfrm flipV="1">
            <a:off x="4186404" y="3170333"/>
            <a:ext cx="0" cy="3651660"/>
          </a:xfrm>
          <a:prstGeom prst="line">
            <a:avLst/>
          </a:prstGeom>
          <a:ln w="12700">
            <a:solidFill>
              <a:schemeClr val="tx1"/>
            </a:solidFill>
            <a:prstDash val="dash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9524</xdr:rowOff>
    </xdr:from>
    <xdr:to>
      <xdr:col>12</xdr:col>
      <xdr:colOff>428625</xdr:colOff>
      <xdr:row>29</xdr:row>
      <xdr:rowOff>190499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0</xdr:rowOff>
    </xdr:from>
    <xdr:to>
      <xdr:col>11</xdr:col>
      <xdr:colOff>238124</xdr:colOff>
      <xdr:row>28</xdr:row>
      <xdr:rowOff>114300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0</xdr:rowOff>
    </xdr:from>
    <xdr:to>
      <xdr:col>11</xdr:col>
      <xdr:colOff>409574</xdr:colOff>
      <xdr:row>35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9526</xdr:rowOff>
    </xdr:from>
    <xdr:to>
      <xdr:col>10</xdr:col>
      <xdr:colOff>0</xdr:colOff>
      <xdr:row>33</xdr:row>
      <xdr:rowOff>0</xdr:rowOff>
    </xdr:to>
    <xdr:grpSp>
      <xdr:nvGrpSpPr>
        <xdr:cNvPr id="5" name="Group 4"/>
        <xdr:cNvGrpSpPr/>
      </xdr:nvGrpSpPr>
      <xdr:grpSpPr>
        <a:xfrm>
          <a:off x="0" y="2733676"/>
          <a:ext cx="6096000" cy="3800474"/>
          <a:chOff x="952500" y="3286543"/>
          <a:chExt cx="6096000" cy="3979325"/>
        </a:xfrm>
      </xdr:grpSpPr>
      <xdr:graphicFrame macro="">
        <xdr:nvGraphicFramePr>
          <xdr:cNvPr id="2" name="Chart 1"/>
          <xdr:cNvGraphicFramePr/>
        </xdr:nvGraphicFramePr>
        <xdr:xfrm>
          <a:off x="952500" y="3286543"/>
          <a:ext cx="6096000" cy="39793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cxnSp macro="">
        <xdr:nvCxnSpPr>
          <xdr:cNvPr id="4" name="Straight Connector 3"/>
          <xdr:cNvCxnSpPr/>
        </xdr:nvCxnSpPr>
        <xdr:spPr>
          <a:xfrm flipV="1">
            <a:off x="4333875" y="3465612"/>
            <a:ext cx="0" cy="3631137"/>
          </a:xfrm>
          <a:prstGeom prst="line">
            <a:avLst/>
          </a:prstGeom>
          <a:ln w="12700">
            <a:solidFill>
              <a:schemeClr val="tx1"/>
            </a:solidFill>
            <a:prstDash val="dash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190499</xdr:rowOff>
    </xdr:from>
    <xdr:to>
      <xdr:col>10</xdr:col>
      <xdr:colOff>9525</xdr:colOff>
      <xdr:row>30</xdr:row>
      <xdr:rowOff>28574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tabSelected="1" topLeftCell="A10" workbookViewId="0">
      <selection activeCell="E28" sqref="E28"/>
    </sheetView>
  </sheetViews>
  <sheetFormatPr defaultRowHeight="15" x14ac:dyDescent="0.25"/>
  <cols>
    <col min="1" max="1" width="16" style="3" customWidth="1"/>
    <col min="2" max="16384" width="9.140625" style="3"/>
  </cols>
  <sheetData>
    <row r="1" spans="1:2" x14ac:dyDescent="0.25">
      <c r="A1" s="55" t="s">
        <v>55</v>
      </c>
    </row>
    <row r="3" spans="1:2" x14ac:dyDescent="0.25">
      <c r="A3" s="3" t="s">
        <v>56</v>
      </c>
      <c r="B3" s="3" t="s">
        <v>57</v>
      </c>
    </row>
    <row r="4" spans="1:2" x14ac:dyDescent="0.25">
      <c r="A4" s="3" t="s">
        <v>58</v>
      </c>
      <c r="B4" s="3" t="s">
        <v>59</v>
      </c>
    </row>
    <row r="5" spans="1:2" x14ac:dyDescent="0.25">
      <c r="A5" s="3" t="s">
        <v>60</v>
      </c>
      <c r="B5" s="3" t="s">
        <v>61</v>
      </c>
    </row>
    <row r="6" spans="1:2" x14ac:dyDescent="0.25">
      <c r="A6" s="3" t="s">
        <v>62</v>
      </c>
      <c r="B6" s="3" t="s">
        <v>63</v>
      </c>
    </row>
    <row r="7" spans="1:2" x14ac:dyDescent="0.25">
      <c r="A7" s="3" t="s">
        <v>64</v>
      </c>
      <c r="B7" s="3" t="s">
        <v>65</v>
      </c>
    </row>
    <row r="8" spans="1:2" x14ac:dyDescent="0.25">
      <c r="A8" s="3" t="s">
        <v>66</v>
      </c>
      <c r="B8" s="3" t="s">
        <v>67</v>
      </c>
    </row>
    <row r="9" spans="1:2" x14ac:dyDescent="0.25">
      <c r="A9" s="3" t="s">
        <v>68</v>
      </c>
      <c r="B9" s="3" t="s">
        <v>69</v>
      </c>
    </row>
    <row r="10" spans="1:2" x14ac:dyDescent="0.25">
      <c r="A10" s="3" t="s">
        <v>70</v>
      </c>
      <c r="B10" s="3" t="s">
        <v>71</v>
      </c>
    </row>
    <row r="11" spans="1:2" x14ac:dyDescent="0.25">
      <c r="A11" s="3" t="s">
        <v>72</v>
      </c>
      <c r="B11" s="3" t="s">
        <v>73</v>
      </c>
    </row>
    <row r="12" spans="1:2" x14ac:dyDescent="0.25">
      <c r="A12" s="3" t="s">
        <v>74</v>
      </c>
      <c r="B12" s="3" t="s">
        <v>75</v>
      </c>
    </row>
    <row r="13" spans="1:2" x14ac:dyDescent="0.25">
      <c r="A13" s="3" t="s">
        <v>76</v>
      </c>
      <c r="B13" s="3" t="s">
        <v>77</v>
      </c>
    </row>
    <row r="14" spans="1:2" x14ac:dyDescent="0.25">
      <c r="A14" s="3" t="s">
        <v>78</v>
      </c>
      <c r="B14" s="3" t="s">
        <v>79</v>
      </c>
    </row>
    <row r="15" spans="1:2" x14ac:dyDescent="0.25">
      <c r="A15" s="3" t="s">
        <v>80</v>
      </c>
      <c r="B15" s="3" t="s">
        <v>81</v>
      </c>
    </row>
    <row r="16" spans="1:2" x14ac:dyDescent="0.25">
      <c r="A16" s="3" t="s">
        <v>82</v>
      </c>
      <c r="B16" s="3" t="s">
        <v>83</v>
      </c>
    </row>
    <row r="17" spans="1:2" x14ac:dyDescent="0.25">
      <c r="A17" s="3" t="s">
        <v>84</v>
      </c>
      <c r="B17" s="3" t="s">
        <v>85</v>
      </c>
    </row>
    <row r="18" spans="1:2" x14ac:dyDescent="0.25">
      <c r="A18" s="3" t="s">
        <v>86</v>
      </c>
      <c r="B18" s="3" t="s">
        <v>87</v>
      </c>
    </row>
    <row r="19" spans="1:2" x14ac:dyDescent="0.25">
      <c r="A19" s="3" t="s">
        <v>88</v>
      </c>
      <c r="B19" s="3" t="s">
        <v>89</v>
      </c>
    </row>
    <row r="20" spans="1:2" x14ac:dyDescent="0.25">
      <c r="A20" s="3" t="s">
        <v>90</v>
      </c>
      <c r="B20" s="3" t="s">
        <v>91</v>
      </c>
    </row>
    <row r="21" spans="1:2" x14ac:dyDescent="0.25">
      <c r="A21" s="3" t="s">
        <v>92</v>
      </c>
      <c r="B21" s="3" t="s">
        <v>93</v>
      </c>
    </row>
    <row r="22" spans="1:2" x14ac:dyDescent="0.25">
      <c r="A22" s="3" t="s">
        <v>94</v>
      </c>
      <c r="B22" s="3" t="s">
        <v>95</v>
      </c>
    </row>
    <row r="23" spans="1:2" x14ac:dyDescent="0.25">
      <c r="A23" s="3" t="s">
        <v>96</v>
      </c>
      <c r="B23" s="3" t="s">
        <v>97</v>
      </c>
    </row>
    <row r="24" spans="1:2" x14ac:dyDescent="0.25">
      <c r="A24" s="3" t="s">
        <v>98</v>
      </c>
      <c r="B24" s="3" t="s">
        <v>99</v>
      </c>
    </row>
    <row r="25" spans="1:2" x14ac:dyDescent="0.25">
      <c r="A25" s="3" t="s">
        <v>100</v>
      </c>
      <c r="B25" s="3" t="s">
        <v>101</v>
      </c>
    </row>
    <row r="26" spans="1:2" x14ac:dyDescent="0.25">
      <c r="A26" s="3" t="s">
        <v>102</v>
      </c>
      <c r="B26" s="3" t="s">
        <v>103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Q10"/>
  <sheetViews>
    <sheetView topLeftCell="C1" workbookViewId="0">
      <selection activeCell="N19" sqref="N19"/>
    </sheetView>
  </sheetViews>
  <sheetFormatPr defaultRowHeight="15" x14ac:dyDescent="0.25"/>
  <cols>
    <col min="1" max="1" width="14.7109375" customWidth="1"/>
  </cols>
  <sheetData>
    <row r="1" spans="1:17" s="37" customFormat="1" ht="15.75" x14ac:dyDescent="0.25">
      <c r="A1" s="9" t="s">
        <v>53</v>
      </c>
    </row>
    <row r="2" spans="1:17" s="37" customFormat="1" ht="16.5" x14ac:dyDescent="0.3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3" spans="1:17" x14ac:dyDescent="0.25">
      <c r="A3" s="62"/>
      <c r="B3" s="63">
        <v>2001</v>
      </c>
      <c r="C3" s="63">
        <v>2002</v>
      </c>
      <c r="D3" s="63">
        <v>2003</v>
      </c>
      <c r="E3" s="63">
        <v>2004</v>
      </c>
      <c r="F3" s="63">
        <v>2005</v>
      </c>
      <c r="G3" s="63">
        <v>2006</v>
      </c>
      <c r="H3" s="63">
        <v>2007</v>
      </c>
      <c r="I3" s="63">
        <v>2008</v>
      </c>
      <c r="J3" s="63">
        <v>2009</v>
      </c>
      <c r="K3" s="63">
        <v>2010</v>
      </c>
      <c r="L3" s="63">
        <v>2011</v>
      </c>
      <c r="M3" s="64">
        <v>2012</v>
      </c>
      <c r="N3" s="64">
        <v>2013</v>
      </c>
      <c r="O3" s="63">
        <v>2014</v>
      </c>
      <c r="P3" s="63">
        <v>2015</v>
      </c>
      <c r="Q3" s="63">
        <v>2016</v>
      </c>
    </row>
    <row r="4" spans="1:17" x14ac:dyDescent="0.25">
      <c r="A4" s="65" t="s">
        <v>18</v>
      </c>
      <c r="B4" s="66">
        <v>137</v>
      </c>
      <c r="C4" s="66">
        <v>168</v>
      </c>
      <c r="D4" s="66">
        <v>313</v>
      </c>
      <c r="E4" s="66">
        <v>202</v>
      </c>
      <c r="F4" s="66">
        <v>209</v>
      </c>
      <c r="G4" s="66">
        <v>231</v>
      </c>
      <c r="H4" s="66">
        <v>272</v>
      </c>
      <c r="I4" s="66">
        <v>323</v>
      </c>
      <c r="J4" s="67">
        <v>391</v>
      </c>
      <c r="K4" s="68">
        <v>233</v>
      </c>
      <c r="L4" s="68">
        <v>454</v>
      </c>
      <c r="M4" s="68">
        <v>358</v>
      </c>
      <c r="N4" s="68">
        <v>640</v>
      </c>
      <c r="O4" s="69">
        <v>360</v>
      </c>
      <c r="P4" s="69">
        <v>354</v>
      </c>
      <c r="Q4" s="68">
        <v>266</v>
      </c>
    </row>
    <row r="5" spans="1:17" x14ac:dyDescent="0.25">
      <c r="A5" s="65" t="s">
        <v>19</v>
      </c>
      <c r="B5" s="66">
        <v>60</v>
      </c>
      <c r="C5" s="66">
        <v>67</v>
      </c>
      <c r="D5" s="66">
        <v>142</v>
      </c>
      <c r="E5" s="66">
        <v>105</v>
      </c>
      <c r="F5" s="66">
        <v>107</v>
      </c>
      <c r="G5" s="66">
        <v>123</v>
      </c>
      <c r="H5" s="66">
        <v>147</v>
      </c>
      <c r="I5" s="66">
        <v>187</v>
      </c>
      <c r="J5" s="67">
        <v>230</v>
      </c>
      <c r="K5" s="68">
        <v>151</v>
      </c>
      <c r="L5" s="68">
        <v>265</v>
      </c>
      <c r="M5" s="68">
        <v>210</v>
      </c>
      <c r="N5" s="68">
        <v>579</v>
      </c>
      <c r="O5" s="69">
        <v>236</v>
      </c>
      <c r="P5" s="69">
        <v>229</v>
      </c>
      <c r="Q5" s="68">
        <v>192</v>
      </c>
    </row>
    <row r="6" spans="1:17" x14ac:dyDescent="0.25">
      <c r="A6" s="64" t="s">
        <v>20</v>
      </c>
      <c r="B6" s="70">
        <f t="shared" ref="B6:Q6" si="0">B4+B5</f>
        <v>197</v>
      </c>
      <c r="C6" s="70">
        <f t="shared" si="0"/>
        <v>235</v>
      </c>
      <c r="D6" s="70">
        <f t="shared" si="0"/>
        <v>455</v>
      </c>
      <c r="E6" s="70">
        <f t="shared" si="0"/>
        <v>307</v>
      </c>
      <c r="F6" s="70">
        <f t="shared" si="0"/>
        <v>316</v>
      </c>
      <c r="G6" s="70">
        <f t="shared" si="0"/>
        <v>354</v>
      </c>
      <c r="H6" s="70">
        <f t="shared" si="0"/>
        <v>419</v>
      </c>
      <c r="I6" s="70">
        <f t="shared" si="0"/>
        <v>510</v>
      </c>
      <c r="J6" s="70">
        <f t="shared" si="0"/>
        <v>621</v>
      </c>
      <c r="K6" s="70">
        <f t="shared" si="0"/>
        <v>384</v>
      </c>
      <c r="L6" s="70">
        <f t="shared" si="0"/>
        <v>719</v>
      </c>
      <c r="M6" s="70">
        <f t="shared" si="0"/>
        <v>568</v>
      </c>
      <c r="N6" s="70">
        <f t="shared" si="0"/>
        <v>1219</v>
      </c>
      <c r="O6" s="70">
        <f t="shared" si="0"/>
        <v>596</v>
      </c>
      <c r="P6" s="70">
        <f t="shared" si="0"/>
        <v>583</v>
      </c>
      <c r="Q6" s="70">
        <f t="shared" si="0"/>
        <v>458</v>
      </c>
    </row>
    <row r="7" spans="1:17" x14ac:dyDescent="0.25">
      <c r="A7" s="71" t="s">
        <v>1</v>
      </c>
      <c r="B7" s="72">
        <v>0.69499999999999995</v>
      </c>
      <c r="C7" s="73">
        <v>0.71489361702127663</v>
      </c>
      <c r="D7" s="73">
        <v>0.68791208791208791</v>
      </c>
      <c r="E7" s="73">
        <v>0.65798045602605859</v>
      </c>
      <c r="F7" s="73">
        <v>0.66139240506329111</v>
      </c>
      <c r="G7" s="73">
        <v>0.65254237288135597</v>
      </c>
      <c r="H7" s="73">
        <v>0.64916467780429599</v>
      </c>
      <c r="I7" s="73">
        <v>0.6333333333333333</v>
      </c>
      <c r="J7" s="73">
        <v>0.62962962962962965</v>
      </c>
      <c r="K7" s="73">
        <v>0.60677083333333337</v>
      </c>
      <c r="L7" s="74">
        <v>0.63100000000000001</v>
      </c>
      <c r="M7" s="74">
        <v>0.63</v>
      </c>
      <c r="N7" s="74">
        <v>0.52500000000000002</v>
      </c>
      <c r="O7" s="74">
        <v>0.60399999999999998</v>
      </c>
      <c r="P7" s="74">
        <v>0.60699999999999998</v>
      </c>
      <c r="Q7" s="74">
        <v>0.58099999999999996</v>
      </c>
    </row>
    <row r="8" spans="1:17" x14ac:dyDescent="0.25">
      <c r="A8" s="71" t="s">
        <v>2</v>
      </c>
      <c r="B8" s="72">
        <v>0.30499999999999999</v>
      </c>
      <c r="C8" s="73">
        <v>0.28510638297872343</v>
      </c>
      <c r="D8" s="73">
        <v>0.31208791208791209</v>
      </c>
      <c r="E8" s="73">
        <v>0.34201954397394135</v>
      </c>
      <c r="F8" s="73">
        <v>0.33860759493670883</v>
      </c>
      <c r="G8" s="73">
        <v>0.34745762711864409</v>
      </c>
      <c r="H8" s="73">
        <v>0.35083532219570407</v>
      </c>
      <c r="I8" s="73">
        <v>0.36666666666666664</v>
      </c>
      <c r="J8" s="75">
        <v>0.37037037037037035</v>
      </c>
      <c r="K8" s="75">
        <v>0.39322916666666669</v>
      </c>
      <c r="L8" s="74">
        <v>0.36899999999999999</v>
      </c>
      <c r="M8" s="74">
        <v>0.37</v>
      </c>
      <c r="N8" s="74">
        <v>0.47499999999999998</v>
      </c>
      <c r="O8" s="74">
        <v>0.39600000000000002</v>
      </c>
      <c r="P8" s="74">
        <v>0.39300000000000002</v>
      </c>
      <c r="Q8" s="74">
        <v>0.41899999999999998</v>
      </c>
    </row>
    <row r="10" spans="1:17" x14ac:dyDescent="0.25">
      <c r="A10" s="51" t="s">
        <v>37</v>
      </c>
    </row>
  </sheetData>
  <pageMargins left="0.25" right="0.25" top="0.75" bottom="0.75" header="0.3" footer="0.3"/>
  <pageSetup paperSize="9" scale="95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Q10"/>
  <sheetViews>
    <sheetView topLeftCell="C1" workbookViewId="0">
      <selection activeCell="M22" sqref="M22"/>
    </sheetView>
  </sheetViews>
  <sheetFormatPr defaultRowHeight="15" x14ac:dyDescent="0.25"/>
  <sheetData>
    <row r="1" spans="1:17" s="3" customFormat="1" ht="15.75" x14ac:dyDescent="0.25">
      <c r="A1" s="9" t="s">
        <v>53</v>
      </c>
    </row>
    <row r="2" spans="1:17" ht="16.5" x14ac:dyDescent="0.3">
      <c r="A2" s="9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3"/>
    </row>
    <row r="3" spans="1:17" x14ac:dyDescent="0.25">
      <c r="A3" s="62"/>
      <c r="B3" s="63">
        <v>2001</v>
      </c>
      <c r="C3" s="63">
        <v>2002</v>
      </c>
      <c r="D3" s="63">
        <v>2003</v>
      </c>
      <c r="E3" s="63">
        <v>2004</v>
      </c>
      <c r="F3" s="63">
        <v>2005</v>
      </c>
      <c r="G3" s="63">
        <v>2006</v>
      </c>
      <c r="H3" s="63">
        <v>2007</v>
      </c>
      <c r="I3" s="63">
        <v>2008</v>
      </c>
      <c r="J3" s="63">
        <v>2009</v>
      </c>
      <c r="K3" s="63">
        <v>2010</v>
      </c>
      <c r="L3" s="63">
        <v>2011</v>
      </c>
      <c r="M3" s="64">
        <v>2012</v>
      </c>
      <c r="N3" s="64">
        <v>2013</v>
      </c>
      <c r="O3" s="63">
        <v>2014</v>
      </c>
      <c r="P3" s="63">
        <v>2015</v>
      </c>
      <c r="Q3" s="63">
        <v>2016</v>
      </c>
    </row>
    <row r="4" spans="1:17" x14ac:dyDescent="0.25">
      <c r="A4" s="65" t="s">
        <v>23</v>
      </c>
      <c r="B4" s="66">
        <v>37</v>
      </c>
      <c r="C4" s="66">
        <v>62</v>
      </c>
      <c r="D4" s="66">
        <v>89</v>
      </c>
      <c r="E4" s="66">
        <v>91</v>
      </c>
      <c r="F4" s="66">
        <v>88</v>
      </c>
      <c r="G4" s="66">
        <v>130</v>
      </c>
      <c r="H4" s="66">
        <v>136</v>
      </c>
      <c r="I4" s="66">
        <v>144</v>
      </c>
      <c r="J4" s="67">
        <v>154</v>
      </c>
      <c r="K4" s="68">
        <v>48</v>
      </c>
      <c r="L4" s="68">
        <v>207</v>
      </c>
      <c r="M4" s="68">
        <v>214</v>
      </c>
      <c r="N4" s="68">
        <v>350</v>
      </c>
      <c r="O4" s="69">
        <v>219</v>
      </c>
      <c r="P4" s="69">
        <v>215</v>
      </c>
      <c r="Q4" s="68">
        <v>152</v>
      </c>
    </row>
    <row r="5" spans="1:17" x14ac:dyDescent="0.25">
      <c r="A5" s="65" t="s">
        <v>24</v>
      </c>
      <c r="B5" s="66">
        <v>185</v>
      </c>
      <c r="C5" s="66">
        <v>205</v>
      </c>
      <c r="D5" s="66">
        <v>412</v>
      </c>
      <c r="E5" s="66">
        <v>235</v>
      </c>
      <c r="F5" s="66">
        <v>243</v>
      </c>
      <c r="G5" s="66">
        <v>273</v>
      </c>
      <c r="H5" s="66">
        <v>312</v>
      </c>
      <c r="I5" s="66">
        <v>400</v>
      </c>
      <c r="J5" s="67">
        <v>507</v>
      </c>
      <c r="K5" s="68">
        <v>355</v>
      </c>
      <c r="L5" s="68">
        <v>552</v>
      </c>
      <c r="M5" s="68">
        <v>390</v>
      </c>
      <c r="N5" s="68">
        <v>949</v>
      </c>
      <c r="O5" s="69">
        <v>430</v>
      </c>
      <c r="P5" s="69">
        <v>416</v>
      </c>
      <c r="Q5" s="68">
        <v>357</v>
      </c>
    </row>
    <row r="6" spans="1:17" x14ac:dyDescent="0.25">
      <c r="A6" s="64" t="s">
        <v>20</v>
      </c>
      <c r="B6" s="70">
        <f>B4+B5</f>
        <v>222</v>
      </c>
      <c r="C6" s="70">
        <f t="shared" ref="C6:N6" si="0">C4+C5</f>
        <v>267</v>
      </c>
      <c r="D6" s="70">
        <f t="shared" si="0"/>
        <v>501</v>
      </c>
      <c r="E6" s="70">
        <f t="shared" si="0"/>
        <v>326</v>
      </c>
      <c r="F6" s="70">
        <f t="shared" si="0"/>
        <v>331</v>
      </c>
      <c r="G6" s="70">
        <f t="shared" si="0"/>
        <v>403</v>
      </c>
      <c r="H6" s="70">
        <f t="shared" si="0"/>
        <v>448</v>
      </c>
      <c r="I6" s="70">
        <f t="shared" si="0"/>
        <v>544</v>
      </c>
      <c r="J6" s="70">
        <f t="shared" si="0"/>
        <v>661</v>
      </c>
      <c r="K6" s="70">
        <f t="shared" si="0"/>
        <v>403</v>
      </c>
      <c r="L6" s="70">
        <f t="shared" si="0"/>
        <v>759</v>
      </c>
      <c r="M6" s="70">
        <f t="shared" si="0"/>
        <v>604</v>
      </c>
      <c r="N6" s="70">
        <f t="shared" si="0"/>
        <v>1299</v>
      </c>
      <c r="O6" s="70">
        <f t="shared" ref="O6:Q6" si="1">O4+O5</f>
        <v>649</v>
      </c>
      <c r="P6" s="70">
        <f t="shared" si="1"/>
        <v>631</v>
      </c>
      <c r="Q6" s="70">
        <f t="shared" si="1"/>
        <v>509</v>
      </c>
    </row>
    <row r="7" spans="1:17" x14ac:dyDescent="0.25">
      <c r="A7" s="71" t="s">
        <v>6</v>
      </c>
      <c r="B7" s="72">
        <v>0.16700000000000001</v>
      </c>
      <c r="C7" s="73">
        <v>0.23220973782771537</v>
      </c>
      <c r="D7" s="73">
        <v>0.17764471057884232</v>
      </c>
      <c r="E7" s="73">
        <v>0.27914110429447853</v>
      </c>
      <c r="F7" s="73">
        <v>0.26586102719033233</v>
      </c>
      <c r="G7" s="73">
        <v>0.32258064516129031</v>
      </c>
      <c r="H7" s="73">
        <v>0.30357142857142855</v>
      </c>
      <c r="I7" s="73">
        <v>0.26470588235294118</v>
      </c>
      <c r="J7" s="73">
        <v>0.2329803328290469</v>
      </c>
      <c r="K7" s="73">
        <v>0.11910669975186104</v>
      </c>
      <c r="L7" s="74">
        <v>0.27300000000000002</v>
      </c>
      <c r="M7" s="74">
        <v>0.35399999999999998</v>
      </c>
      <c r="N7" s="74">
        <v>0.26900000000000002</v>
      </c>
      <c r="O7" s="74">
        <v>0.33700000000000002</v>
      </c>
      <c r="P7" s="74">
        <v>0.34100000000000003</v>
      </c>
      <c r="Q7" s="74">
        <v>0.29899999999999999</v>
      </c>
    </row>
    <row r="8" spans="1:17" x14ac:dyDescent="0.25">
      <c r="A8" s="71" t="s">
        <v>7</v>
      </c>
      <c r="B8" s="72">
        <v>0.83299999999999996</v>
      </c>
      <c r="C8" s="73">
        <v>0.76779026217228463</v>
      </c>
      <c r="D8" s="73">
        <v>0.82235528942115765</v>
      </c>
      <c r="E8" s="73">
        <v>0.72085889570552142</v>
      </c>
      <c r="F8" s="73">
        <v>0.73413897280966767</v>
      </c>
      <c r="G8" s="73">
        <v>0.67741935483870963</v>
      </c>
      <c r="H8" s="73">
        <v>0.6964285714285714</v>
      </c>
      <c r="I8" s="73">
        <v>0.73529411764705888</v>
      </c>
      <c r="J8" s="75">
        <v>0.76701966717095316</v>
      </c>
      <c r="K8" s="75">
        <v>0.88089330024813894</v>
      </c>
      <c r="L8" s="74">
        <v>0.72699999999999998</v>
      </c>
      <c r="M8" s="74">
        <v>0.64600000000000002</v>
      </c>
      <c r="N8" s="74">
        <v>0.73099999999999998</v>
      </c>
      <c r="O8" s="74">
        <v>0.66300000000000003</v>
      </c>
      <c r="P8" s="74">
        <v>0.56899999999999995</v>
      </c>
      <c r="Q8" s="74">
        <v>0.70099999999999996</v>
      </c>
    </row>
    <row r="10" spans="1:17" x14ac:dyDescent="0.25">
      <c r="A10" s="51" t="s">
        <v>38</v>
      </c>
    </row>
  </sheetData>
  <pageMargins left="0.25" right="0.25" top="0.75" bottom="0.75" header="0.3" footer="0.3"/>
  <pageSetup paperSize="9" scale="95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AC37"/>
  <sheetViews>
    <sheetView workbookViewId="0">
      <selection activeCell="M27" sqref="M27"/>
    </sheetView>
  </sheetViews>
  <sheetFormatPr defaultRowHeight="15" x14ac:dyDescent="0.25"/>
  <sheetData>
    <row r="1" spans="1:29" s="3" customFormat="1" ht="15.75" x14ac:dyDescent="0.25">
      <c r="A1" s="9" t="s">
        <v>53</v>
      </c>
    </row>
    <row r="2" spans="1:29" s="3" customFormat="1" x14ac:dyDescent="0.25"/>
    <row r="3" spans="1:29" x14ac:dyDescent="0.25">
      <c r="A3" s="60"/>
      <c r="B3" s="60"/>
      <c r="C3" s="76">
        <v>2001</v>
      </c>
      <c r="D3" s="76">
        <v>2002</v>
      </c>
      <c r="E3" s="76">
        <v>2003</v>
      </c>
      <c r="F3" s="76">
        <v>2004</v>
      </c>
      <c r="G3" s="76">
        <v>2005</v>
      </c>
      <c r="H3" s="76">
        <v>2006</v>
      </c>
      <c r="I3" s="76">
        <v>2007</v>
      </c>
      <c r="J3" s="76">
        <v>2008</v>
      </c>
      <c r="K3" s="76">
        <v>2009</v>
      </c>
      <c r="L3" s="76">
        <v>2010</v>
      </c>
      <c r="M3" s="76">
        <v>2011</v>
      </c>
      <c r="N3" s="76">
        <v>2012</v>
      </c>
      <c r="O3" s="76">
        <v>2013</v>
      </c>
      <c r="P3" s="76">
        <v>2014</v>
      </c>
      <c r="Q3" s="76">
        <v>2015</v>
      </c>
      <c r="R3" s="76">
        <v>2016</v>
      </c>
    </row>
    <row r="4" spans="1:29" x14ac:dyDescent="0.25">
      <c r="A4" s="82" t="s">
        <v>4</v>
      </c>
      <c r="B4" s="60" t="s">
        <v>3</v>
      </c>
      <c r="C4" s="52">
        <v>0.10199999999999999</v>
      </c>
      <c r="D4" s="52">
        <v>0.11899999999999999</v>
      </c>
      <c r="E4" s="52">
        <v>0.114</v>
      </c>
      <c r="F4" s="52">
        <v>0.17599999999999999</v>
      </c>
      <c r="G4" s="52">
        <v>0.17100000000000001</v>
      </c>
      <c r="H4" s="52">
        <v>0.20899999999999999</v>
      </c>
      <c r="I4" s="52">
        <v>0.20799999999999999</v>
      </c>
      <c r="J4" s="52">
        <v>0.16900000000000001</v>
      </c>
      <c r="K4" s="52">
        <v>0.15</v>
      </c>
      <c r="L4" s="52">
        <v>7.2999999999999995E-2</v>
      </c>
      <c r="M4" s="52">
        <v>0.17199999999999999</v>
      </c>
      <c r="N4" s="52">
        <v>0.23200000000000001</v>
      </c>
      <c r="O4" s="52">
        <v>0.156</v>
      </c>
      <c r="P4" s="52">
        <v>0.218</v>
      </c>
      <c r="Q4" s="52">
        <v>0.223</v>
      </c>
      <c r="R4" s="52">
        <v>0.18100000000000002</v>
      </c>
    </row>
    <row r="5" spans="1:29" x14ac:dyDescent="0.25">
      <c r="A5" s="83"/>
      <c r="B5" s="60" t="s">
        <v>21</v>
      </c>
      <c r="C5" s="52">
        <v>0.59399999999999997</v>
      </c>
      <c r="D5" s="52">
        <v>0.59599999999999997</v>
      </c>
      <c r="E5" s="52">
        <v>0.57399999999999995</v>
      </c>
      <c r="F5" s="52">
        <v>0.48199999999999998</v>
      </c>
      <c r="G5" s="52">
        <v>0.49099999999999999</v>
      </c>
      <c r="H5" s="52">
        <v>0.44400000000000001</v>
      </c>
      <c r="I5" s="52">
        <v>0.442</v>
      </c>
      <c r="J5" s="52">
        <v>0.46500000000000002</v>
      </c>
      <c r="K5" s="52">
        <v>0.48</v>
      </c>
      <c r="L5" s="52">
        <v>0.53400000000000003</v>
      </c>
      <c r="M5" s="52">
        <v>0.45900000000000002</v>
      </c>
      <c r="N5" s="52">
        <v>0.39800000000000002</v>
      </c>
      <c r="O5" s="52">
        <v>0.36899999999999999</v>
      </c>
      <c r="P5" s="52">
        <v>0.28100000000000003</v>
      </c>
      <c r="Q5" s="52">
        <v>0.38400000000000001</v>
      </c>
      <c r="R5" s="52">
        <v>0.4</v>
      </c>
    </row>
    <row r="6" spans="1:29" x14ac:dyDescent="0.25">
      <c r="A6" s="82" t="s">
        <v>5</v>
      </c>
      <c r="B6" s="60" t="s">
        <v>3</v>
      </c>
      <c r="C6" s="52">
        <v>6.0999999999999999E-2</v>
      </c>
      <c r="D6" s="52">
        <v>8.1000000000000003E-2</v>
      </c>
      <c r="E6" s="52">
        <v>6.8000000000000005E-2</v>
      </c>
      <c r="F6" s="52">
        <v>9.0999999999999998E-2</v>
      </c>
      <c r="G6" s="52">
        <v>9.5000000000000001E-2</v>
      </c>
      <c r="H6" s="52">
        <v>9.9000000000000005E-2</v>
      </c>
      <c r="I6" s="52">
        <v>0.107</v>
      </c>
      <c r="J6" s="52">
        <v>0.10199999999999999</v>
      </c>
      <c r="K6" s="52">
        <v>7.6999999999999999E-2</v>
      </c>
      <c r="L6" s="52">
        <v>4.2000000000000003E-2</v>
      </c>
      <c r="M6" s="52">
        <v>9.5000000000000001E-2</v>
      </c>
      <c r="N6" s="52">
        <v>0.12</v>
      </c>
      <c r="O6" s="52">
        <v>0.112</v>
      </c>
      <c r="P6" s="52">
        <v>0.121</v>
      </c>
      <c r="Q6" s="52">
        <v>0.11700000000000001</v>
      </c>
      <c r="R6" s="52">
        <v>0.10300000000000001</v>
      </c>
    </row>
    <row r="7" spans="1:29" x14ac:dyDescent="0.25">
      <c r="A7" s="83"/>
      <c r="B7" s="53" t="s">
        <v>21</v>
      </c>
      <c r="C7" s="52">
        <v>0.24399999999999999</v>
      </c>
      <c r="D7" s="52">
        <v>0.20399999999999999</v>
      </c>
      <c r="E7" s="52">
        <v>0.24399999999999999</v>
      </c>
      <c r="F7" s="52">
        <v>0.251</v>
      </c>
      <c r="G7" s="52">
        <v>0.24399999999999999</v>
      </c>
      <c r="H7" s="52">
        <v>0.249</v>
      </c>
      <c r="I7" s="52">
        <v>0.24299999999999999</v>
      </c>
      <c r="J7" s="52">
        <v>0.26500000000000001</v>
      </c>
      <c r="K7" s="52">
        <v>0.29299999999999998</v>
      </c>
      <c r="L7" s="52">
        <v>0.35199999999999998</v>
      </c>
      <c r="M7" s="52">
        <v>0.27400000000000002</v>
      </c>
      <c r="N7" s="52">
        <v>0.25</v>
      </c>
      <c r="O7" s="52">
        <v>0.36299999999999999</v>
      </c>
      <c r="P7" s="52">
        <v>0.27500000000000002</v>
      </c>
      <c r="Q7" s="52">
        <v>0.27600000000000002</v>
      </c>
      <c r="R7" s="52">
        <v>0.317</v>
      </c>
    </row>
    <row r="8" spans="1:29" x14ac:dyDescent="0.25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77"/>
      <c r="Q8" s="77"/>
      <c r="R8" s="51"/>
    </row>
    <row r="9" spans="1:29" x14ac:dyDescent="0.25">
      <c r="A9" s="60"/>
      <c r="B9" s="60"/>
      <c r="C9" s="76">
        <v>2001</v>
      </c>
      <c r="D9" s="76">
        <v>2002</v>
      </c>
      <c r="E9" s="76">
        <v>2003</v>
      </c>
      <c r="F9" s="76">
        <v>2004</v>
      </c>
      <c r="G9" s="76">
        <v>2005</v>
      </c>
      <c r="H9" s="76">
        <v>2006</v>
      </c>
      <c r="I9" s="76">
        <v>2007</v>
      </c>
      <c r="J9" s="76">
        <v>2008</v>
      </c>
      <c r="K9" s="76">
        <v>2009</v>
      </c>
      <c r="L9" s="76">
        <v>2010</v>
      </c>
      <c r="M9" s="76">
        <v>2011</v>
      </c>
      <c r="N9" s="76">
        <v>2012</v>
      </c>
      <c r="O9" s="76">
        <v>2013</v>
      </c>
      <c r="P9" s="76">
        <v>2014</v>
      </c>
      <c r="Q9" s="76">
        <v>2015</v>
      </c>
      <c r="R9" s="76">
        <v>2016</v>
      </c>
    </row>
    <row r="10" spans="1:29" x14ac:dyDescent="0.25">
      <c r="A10" s="82" t="s">
        <v>4</v>
      </c>
      <c r="B10" s="60" t="s">
        <v>3</v>
      </c>
      <c r="C10" s="69">
        <v>20</v>
      </c>
      <c r="D10" s="69">
        <v>28</v>
      </c>
      <c r="E10" s="69">
        <v>52</v>
      </c>
      <c r="F10" s="69">
        <v>54</v>
      </c>
      <c r="G10" s="69">
        <v>54</v>
      </c>
      <c r="H10" s="69">
        <v>74</v>
      </c>
      <c r="I10" s="69">
        <v>87</v>
      </c>
      <c r="J10" s="69">
        <v>86</v>
      </c>
      <c r="K10" s="69">
        <v>93</v>
      </c>
      <c r="L10" s="69">
        <v>28</v>
      </c>
      <c r="M10" s="69">
        <v>124</v>
      </c>
      <c r="N10" s="69">
        <v>132</v>
      </c>
      <c r="O10" s="69">
        <v>190</v>
      </c>
      <c r="P10" s="69">
        <v>130</v>
      </c>
      <c r="Q10" s="69">
        <v>130</v>
      </c>
      <c r="R10" s="69">
        <v>83</v>
      </c>
    </row>
    <row r="11" spans="1:29" x14ac:dyDescent="0.25">
      <c r="A11" s="83"/>
      <c r="B11" s="60" t="s">
        <v>21</v>
      </c>
      <c r="C11" s="69">
        <v>117</v>
      </c>
      <c r="D11" s="69">
        <v>140</v>
      </c>
      <c r="E11" s="69">
        <v>261</v>
      </c>
      <c r="F11" s="69">
        <v>148</v>
      </c>
      <c r="G11" s="69">
        <v>155</v>
      </c>
      <c r="H11" s="69">
        <v>157</v>
      </c>
      <c r="I11" s="69">
        <v>185</v>
      </c>
      <c r="J11" s="69">
        <v>237</v>
      </c>
      <c r="K11" s="69">
        <v>298</v>
      </c>
      <c r="L11" s="69">
        <v>205</v>
      </c>
      <c r="M11" s="69">
        <v>330</v>
      </c>
      <c r="N11" s="69">
        <v>226</v>
      </c>
      <c r="O11" s="69">
        <v>450</v>
      </c>
      <c r="P11" s="69">
        <v>230</v>
      </c>
      <c r="Q11" s="69">
        <v>224</v>
      </c>
      <c r="R11" s="69">
        <v>183</v>
      </c>
    </row>
    <row r="12" spans="1:29" x14ac:dyDescent="0.25">
      <c r="A12" s="82" t="s">
        <v>5</v>
      </c>
      <c r="B12" s="60" t="s">
        <v>3</v>
      </c>
      <c r="C12" s="69">
        <v>12</v>
      </c>
      <c r="D12" s="69">
        <v>19</v>
      </c>
      <c r="E12" s="69">
        <v>31</v>
      </c>
      <c r="F12" s="69">
        <v>28</v>
      </c>
      <c r="G12" s="69">
        <v>30</v>
      </c>
      <c r="H12" s="69">
        <v>35</v>
      </c>
      <c r="I12" s="69">
        <v>45</v>
      </c>
      <c r="J12" s="69">
        <v>52</v>
      </c>
      <c r="K12" s="69">
        <v>48</v>
      </c>
      <c r="L12" s="69">
        <v>16</v>
      </c>
      <c r="M12" s="69">
        <v>68</v>
      </c>
      <c r="N12" s="69">
        <v>68</v>
      </c>
      <c r="O12" s="69">
        <v>136</v>
      </c>
      <c r="P12" s="69">
        <v>72</v>
      </c>
      <c r="Q12" s="69">
        <v>68</v>
      </c>
      <c r="R12" s="69">
        <v>47</v>
      </c>
    </row>
    <row r="13" spans="1:29" x14ac:dyDescent="0.25">
      <c r="A13" s="83"/>
      <c r="B13" s="53" t="s">
        <v>21</v>
      </c>
      <c r="C13" s="69">
        <v>48</v>
      </c>
      <c r="D13" s="69">
        <v>48</v>
      </c>
      <c r="E13" s="69">
        <v>111</v>
      </c>
      <c r="F13" s="69">
        <v>77</v>
      </c>
      <c r="G13" s="69">
        <v>77</v>
      </c>
      <c r="H13" s="69">
        <v>88</v>
      </c>
      <c r="I13" s="69">
        <v>102</v>
      </c>
      <c r="J13" s="69">
        <v>135</v>
      </c>
      <c r="K13" s="69">
        <v>182</v>
      </c>
      <c r="L13" s="69">
        <v>135</v>
      </c>
      <c r="M13" s="69">
        <v>197</v>
      </c>
      <c r="N13" s="69">
        <v>142</v>
      </c>
      <c r="O13" s="69">
        <v>443</v>
      </c>
      <c r="P13" s="69">
        <v>164</v>
      </c>
      <c r="Q13" s="69">
        <v>161</v>
      </c>
      <c r="R13" s="69">
        <v>145</v>
      </c>
    </row>
    <row r="15" spans="1:29" x14ac:dyDescent="0.25">
      <c r="A15" s="51" t="s">
        <v>39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</row>
    <row r="16" spans="1:29" x14ac:dyDescent="0.25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</row>
    <row r="18" spans="15:15" ht="16.5" x14ac:dyDescent="0.3">
      <c r="O18" s="50"/>
    </row>
    <row r="36" spans="1:12" s="3" customFormat="1" ht="16.5" x14ac:dyDescent="0.3">
      <c r="A36" s="45" t="s">
        <v>25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</row>
    <row r="37" spans="1:12" s="3" customFormat="1" ht="16.5" x14ac:dyDescent="0.3">
      <c r="A37" s="56" t="s">
        <v>31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</row>
  </sheetData>
  <mergeCells count="4">
    <mergeCell ref="A4:A5"/>
    <mergeCell ref="A6:A7"/>
    <mergeCell ref="A10:A11"/>
    <mergeCell ref="A12:A13"/>
  </mergeCells>
  <pageMargins left="0.25" right="0.25" top="0.75" bottom="0.75" header="0.3" footer="0.3"/>
  <pageSetup paperSize="9" scale="85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N25"/>
  <sheetViews>
    <sheetView workbookViewId="0">
      <selection activeCell="L5" sqref="L5"/>
    </sheetView>
  </sheetViews>
  <sheetFormatPr defaultRowHeight="15" x14ac:dyDescent="0.25"/>
  <sheetData>
    <row r="1" spans="1:14" ht="16.5" x14ac:dyDescent="0.3">
      <c r="A1" s="78">
        <v>2016</v>
      </c>
      <c r="B1" s="11" t="s">
        <v>4</v>
      </c>
      <c r="C1" s="11" t="s">
        <v>5</v>
      </c>
    </row>
    <row r="2" spans="1:14" ht="16.5" x14ac:dyDescent="0.3">
      <c r="A2" s="12"/>
      <c r="B2" s="13" t="s">
        <v>22</v>
      </c>
      <c r="C2" s="14" t="s">
        <v>22</v>
      </c>
    </row>
    <row r="3" spans="1:14" ht="16.5" x14ac:dyDescent="0.3">
      <c r="A3" s="15" t="s">
        <v>9</v>
      </c>
      <c r="B3" s="79">
        <v>0.58099999999999996</v>
      </c>
      <c r="C3" s="79">
        <v>0.41899999999999998</v>
      </c>
      <c r="F3" s="45"/>
    </row>
    <row r="4" spans="1:14" ht="16.5" x14ac:dyDescent="0.3">
      <c r="A4" s="16" t="s">
        <v>14</v>
      </c>
      <c r="B4" s="80">
        <v>0.57199999999999995</v>
      </c>
      <c r="C4" s="80">
        <v>0.42799999999999999</v>
      </c>
      <c r="K4" s="58"/>
    </row>
    <row r="5" spans="1:14" ht="16.5" x14ac:dyDescent="0.3">
      <c r="A5" s="16" t="s">
        <v>15</v>
      </c>
      <c r="B5" s="80">
        <v>0.65200000000000002</v>
      </c>
      <c r="C5" s="80">
        <v>0.34799999999999998</v>
      </c>
    </row>
    <row r="6" spans="1:14" ht="16.5" x14ac:dyDescent="0.3">
      <c r="A6" s="16" t="s">
        <v>17</v>
      </c>
      <c r="B6" s="80">
        <v>0.5</v>
      </c>
      <c r="C6" s="80">
        <v>0.5</v>
      </c>
    </row>
    <row r="8" spans="1:14" x14ac:dyDescent="0.25">
      <c r="A8" s="51" t="s">
        <v>40</v>
      </c>
    </row>
    <row r="14" spans="1:14" x14ac:dyDescent="0.25">
      <c r="N14" s="58"/>
    </row>
    <row r="24" spans="1:1" ht="16.5" x14ac:dyDescent="0.3">
      <c r="A24" s="45" t="s">
        <v>26</v>
      </c>
    </row>
    <row r="25" spans="1:1" x14ac:dyDescent="0.25">
      <c r="A25" s="54"/>
    </row>
  </sheetData>
  <pageMargins left="0.25" right="0.25" top="0.75" bottom="0.75" header="0.3" footer="0.3"/>
  <pageSetup paperSize="9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Q10"/>
  <sheetViews>
    <sheetView workbookViewId="0">
      <selection activeCell="P25" sqref="P25"/>
    </sheetView>
  </sheetViews>
  <sheetFormatPr defaultColWidth="9.140625" defaultRowHeight="15" x14ac:dyDescent="0.25"/>
  <cols>
    <col min="1" max="1" width="14.5703125" style="3" customWidth="1"/>
    <col min="2" max="16384" width="9.140625" style="3"/>
  </cols>
  <sheetData>
    <row r="1" spans="1:17" ht="15.75" x14ac:dyDescent="0.25">
      <c r="A1" s="9" t="s">
        <v>53</v>
      </c>
    </row>
    <row r="2" spans="1:17" ht="15.75" x14ac:dyDescent="0.25">
      <c r="A2" s="9"/>
    </row>
    <row r="3" spans="1:17" x14ac:dyDescent="0.25">
      <c r="A3" s="62"/>
      <c r="B3" s="63">
        <v>2001</v>
      </c>
      <c r="C3" s="63">
        <v>2002</v>
      </c>
      <c r="D3" s="63">
        <v>2003</v>
      </c>
      <c r="E3" s="63">
        <v>2004</v>
      </c>
      <c r="F3" s="63">
        <v>2005</v>
      </c>
      <c r="G3" s="63">
        <v>2006</v>
      </c>
      <c r="H3" s="63">
        <v>2007</v>
      </c>
      <c r="I3" s="63">
        <v>2008</v>
      </c>
      <c r="J3" s="63">
        <v>2009</v>
      </c>
      <c r="K3" s="63">
        <v>2010</v>
      </c>
      <c r="L3" s="63">
        <v>2011</v>
      </c>
      <c r="M3" s="64">
        <v>2012</v>
      </c>
      <c r="N3" s="64">
        <v>2013</v>
      </c>
      <c r="O3" s="63">
        <v>2014</v>
      </c>
      <c r="P3" s="63">
        <v>2015</v>
      </c>
      <c r="Q3" s="63">
        <v>2016</v>
      </c>
    </row>
    <row r="4" spans="1:17" x14ac:dyDescent="0.25">
      <c r="A4" s="65" t="s">
        <v>18</v>
      </c>
      <c r="B4" s="66">
        <v>18393</v>
      </c>
      <c r="C4" s="66">
        <v>14118</v>
      </c>
      <c r="D4" s="66">
        <v>14951</v>
      </c>
      <c r="E4" s="66">
        <v>13037</v>
      </c>
      <c r="F4" s="66">
        <v>13126</v>
      </c>
      <c r="G4" s="66">
        <v>11206</v>
      </c>
      <c r="H4" s="66">
        <v>8413</v>
      </c>
      <c r="I4" s="66">
        <v>10894</v>
      </c>
      <c r="J4" s="67">
        <v>12497</v>
      </c>
      <c r="K4" s="68">
        <v>13450</v>
      </c>
      <c r="L4" s="68">
        <v>9009</v>
      </c>
      <c r="M4" s="68">
        <v>7061</v>
      </c>
      <c r="N4" s="68">
        <v>8074</v>
      </c>
      <c r="O4" s="69">
        <v>12412</v>
      </c>
      <c r="P4" s="69">
        <v>3228</v>
      </c>
      <c r="Q4" s="68">
        <v>3362</v>
      </c>
    </row>
    <row r="5" spans="1:17" x14ac:dyDescent="0.25">
      <c r="A5" s="65" t="s">
        <v>19</v>
      </c>
      <c r="B5" s="66">
        <v>17169</v>
      </c>
      <c r="C5" s="66">
        <v>13927</v>
      </c>
      <c r="D5" s="66">
        <v>14744</v>
      </c>
      <c r="E5" s="66">
        <v>13267</v>
      </c>
      <c r="F5" s="66">
        <v>11343</v>
      </c>
      <c r="G5" s="66">
        <v>10414</v>
      </c>
      <c r="H5" s="66">
        <v>7086</v>
      </c>
      <c r="I5" s="66">
        <v>9669</v>
      </c>
      <c r="J5" s="67">
        <v>11094</v>
      </c>
      <c r="K5" s="68">
        <v>13091</v>
      </c>
      <c r="L5" s="68">
        <v>8158</v>
      </c>
      <c r="M5" s="68">
        <v>7599</v>
      </c>
      <c r="N5" s="68">
        <v>6599</v>
      </c>
      <c r="O5" s="69">
        <v>12431</v>
      </c>
      <c r="P5" s="69">
        <v>3863</v>
      </c>
      <c r="Q5" s="68">
        <v>1824</v>
      </c>
    </row>
    <row r="6" spans="1:17" x14ac:dyDescent="0.25">
      <c r="A6" s="64" t="s">
        <v>20</v>
      </c>
      <c r="B6" s="70">
        <f t="shared" ref="B6:Q6" si="0">B4+B5</f>
        <v>35562</v>
      </c>
      <c r="C6" s="70">
        <f t="shared" si="0"/>
        <v>28045</v>
      </c>
      <c r="D6" s="70">
        <f t="shared" si="0"/>
        <v>29695</v>
      </c>
      <c r="E6" s="70">
        <f t="shared" si="0"/>
        <v>26304</v>
      </c>
      <c r="F6" s="70">
        <f t="shared" si="0"/>
        <v>24469</v>
      </c>
      <c r="G6" s="70">
        <f t="shared" si="0"/>
        <v>21620</v>
      </c>
      <c r="H6" s="70">
        <f t="shared" si="0"/>
        <v>15499</v>
      </c>
      <c r="I6" s="70">
        <f t="shared" si="0"/>
        <v>20563</v>
      </c>
      <c r="J6" s="70">
        <f t="shared" si="0"/>
        <v>23591</v>
      </c>
      <c r="K6" s="70">
        <f t="shared" si="0"/>
        <v>26541</v>
      </c>
      <c r="L6" s="70">
        <f t="shared" si="0"/>
        <v>17167</v>
      </c>
      <c r="M6" s="70">
        <f t="shared" si="0"/>
        <v>14660</v>
      </c>
      <c r="N6" s="70">
        <f t="shared" si="0"/>
        <v>14673</v>
      </c>
      <c r="O6" s="70">
        <f t="shared" si="0"/>
        <v>24843</v>
      </c>
      <c r="P6" s="70">
        <f t="shared" si="0"/>
        <v>7091</v>
      </c>
      <c r="Q6" s="70">
        <f t="shared" si="0"/>
        <v>5186</v>
      </c>
    </row>
    <row r="7" spans="1:17" x14ac:dyDescent="0.25">
      <c r="A7" s="71" t="s">
        <v>1</v>
      </c>
      <c r="B7" s="72">
        <v>0.51700000000000002</v>
      </c>
      <c r="C7" s="73">
        <v>0.5034052415760385</v>
      </c>
      <c r="D7" s="73">
        <v>0.50348543525846101</v>
      </c>
      <c r="E7" s="73">
        <v>0.49562804136253041</v>
      </c>
      <c r="F7" s="73">
        <v>0.53643385508194041</v>
      </c>
      <c r="G7" s="73">
        <v>0.51831637372802963</v>
      </c>
      <c r="H7" s="73">
        <v>0.54280921349764499</v>
      </c>
      <c r="I7" s="73">
        <v>0.52978650975052277</v>
      </c>
      <c r="J7" s="73">
        <v>0.52973591623924376</v>
      </c>
      <c r="K7" s="73">
        <v>0.50676312120869593</v>
      </c>
      <c r="L7" s="74">
        <v>0.52500000000000002</v>
      </c>
      <c r="M7" s="74">
        <v>0.48199999999999998</v>
      </c>
      <c r="N7" s="74">
        <v>0.55000000000000004</v>
      </c>
      <c r="O7" s="74">
        <v>0.5</v>
      </c>
      <c r="P7" s="74">
        <v>0.45500000000000002</v>
      </c>
      <c r="Q7" s="74">
        <v>0.64800000000000002</v>
      </c>
    </row>
    <row r="8" spans="1:17" x14ac:dyDescent="0.25">
      <c r="A8" s="71" t="s">
        <v>2</v>
      </c>
      <c r="B8" s="72">
        <v>0.48299999999999998</v>
      </c>
      <c r="C8" s="73">
        <v>0.4965947584239615</v>
      </c>
      <c r="D8" s="73">
        <v>0.49651456474153899</v>
      </c>
      <c r="E8" s="73">
        <v>0.50437195863746964</v>
      </c>
      <c r="F8" s="73">
        <v>0.46356614491805959</v>
      </c>
      <c r="G8" s="73">
        <v>0.48168362627197042</v>
      </c>
      <c r="H8" s="73">
        <v>0.45719078650235501</v>
      </c>
      <c r="I8" s="73">
        <v>0.47021349024947723</v>
      </c>
      <c r="J8" s="75">
        <v>0.47026408376075624</v>
      </c>
      <c r="K8" s="75">
        <v>0.49323687879130401</v>
      </c>
      <c r="L8" s="74">
        <v>0.47499999999999998</v>
      </c>
      <c r="M8" s="74">
        <v>0.51800000000000002</v>
      </c>
      <c r="N8" s="74">
        <v>0.45</v>
      </c>
      <c r="O8" s="74">
        <v>0.5</v>
      </c>
      <c r="P8" s="74">
        <v>0.54500000000000004</v>
      </c>
      <c r="Q8" s="74">
        <v>0.35199999999999998</v>
      </c>
    </row>
    <row r="10" spans="1:17" x14ac:dyDescent="0.25">
      <c r="A10" s="51" t="s">
        <v>41</v>
      </c>
    </row>
  </sheetData>
  <pageMargins left="0.25" right="0.25" top="0.75" bottom="0.75" header="0.3" footer="0.3"/>
  <pageSetup paperSize="9" scale="95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Q10"/>
  <sheetViews>
    <sheetView topLeftCell="D1" workbookViewId="0">
      <selection activeCell="N21" sqref="N21"/>
    </sheetView>
  </sheetViews>
  <sheetFormatPr defaultColWidth="9.140625" defaultRowHeight="15" x14ac:dyDescent="0.25"/>
  <cols>
    <col min="1" max="16384" width="9.140625" style="3"/>
  </cols>
  <sheetData>
    <row r="1" spans="1:17" ht="15.75" x14ac:dyDescent="0.25">
      <c r="A1" s="9" t="s">
        <v>53</v>
      </c>
    </row>
    <row r="2" spans="1:17" ht="16.5" x14ac:dyDescent="0.3">
      <c r="A2" s="8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7" x14ac:dyDescent="0.25">
      <c r="A3" s="62"/>
      <c r="B3" s="63">
        <v>2001</v>
      </c>
      <c r="C3" s="63">
        <v>2002</v>
      </c>
      <c r="D3" s="63">
        <v>2003</v>
      </c>
      <c r="E3" s="63">
        <v>2004</v>
      </c>
      <c r="F3" s="63">
        <v>2005</v>
      </c>
      <c r="G3" s="63">
        <v>2006</v>
      </c>
      <c r="H3" s="63">
        <v>2007</v>
      </c>
      <c r="I3" s="63">
        <v>2008</v>
      </c>
      <c r="J3" s="63">
        <v>2009</v>
      </c>
      <c r="K3" s="63">
        <v>2010</v>
      </c>
      <c r="L3" s="63">
        <v>2011</v>
      </c>
      <c r="M3" s="64">
        <v>2012</v>
      </c>
      <c r="N3" s="64">
        <v>2013</v>
      </c>
      <c r="O3" s="63">
        <v>2014</v>
      </c>
      <c r="P3" s="63">
        <v>2015</v>
      </c>
      <c r="Q3" s="63">
        <v>2016</v>
      </c>
    </row>
    <row r="4" spans="1:17" x14ac:dyDescent="0.25">
      <c r="A4" s="65" t="s">
        <v>23</v>
      </c>
      <c r="B4" s="66">
        <v>16711</v>
      </c>
      <c r="C4" s="66">
        <v>13064</v>
      </c>
      <c r="D4" s="66">
        <v>15512</v>
      </c>
      <c r="E4" s="66">
        <v>13477</v>
      </c>
      <c r="F4" s="66">
        <v>13990</v>
      </c>
      <c r="G4" s="66">
        <v>11591</v>
      </c>
      <c r="H4" s="66">
        <v>8712</v>
      </c>
      <c r="I4" s="66">
        <v>10280</v>
      </c>
      <c r="J4" s="67">
        <v>12824</v>
      </c>
      <c r="K4" s="68">
        <v>14704</v>
      </c>
      <c r="L4" s="68">
        <v>9892</v>
      </c>
      <c r="M4" s="68">
        <v>8127</v>
      </c>
      <c r="N4" s="68">
        <v>10294</v>
      </c>
      <c r="O4" s="69">
        <v>14217</v>
      </c>
      <c r="P4" s="69">
        <v>4426</v>
      </c>
      <c r="Q4" s="68">
        <v>3812</v>
      </c>
    </row>
    <row r="5" spans="1:17" x14ac:dyDescent="0.25">
      <c r="A5" s="65" t="s">
        <v>24</v>
      </c>
      <c r="B5" s="66">
        <v>20376</v>
      </c>
      <c r="C5" s="66">
        <v>16258</v>
      </c>
      <c r="D5" s="66">
        <v>15572</v>
      </c>
      <c r="E5" s="66">
        <v>14129</v>
      </c>
      <c r="F5" s="66">
        <v>12067</v>
      </c>
      <c r="G5" s="66">
        <v>11144</v>
      </c>
      <c r="H5" s="66">
        <v>7684</v>
      </c>
      <c r="I5" s="66">
        <v>11020</v>
      </c>
      <c r="J5" s="67">
        <v>12603</v>
      </c>
      <c r="K5" s="68">
        <v>13830</v>
      </c>
      <c r="L5" s="68">
        <v>8123</v>
      </c>
      <c r="M5" s="68">
        <v>7457</v>
      </c>
      <c r="N5" s="68">
        <v>5687</v>
      </c>
      <c r="O5" s="69">
        <v>12717</v>
      </c>
      <c r="P5" s="69">
        <v>3458</v>
      </c>
      <c r="Q5" s="68">
        <v>2497</v>
      </c>
    </row>
    <row r="6" spans="1:17" x14ac:dyDescent="0.25">
      <c r="A6" s="64" t="s">
        <v>20</v>
      </c>
      <c r="B6" s="70">
        <f>B4+B5</f>
        <v>37087</v>
      </c>
      <c r="C6" s="70">
        <f t="shared" ref="C6:N6" si="0">C4+C5</f>
        <v>29322</v>
      </c>
      <c r="D6" s="70">
        <f t="shared" si="0"/>
        <v>31084</v>
      </c>
      <c r="E6" s="70">
        <f t="shared" si="0"/>
        <v>27606</v>
      </c>
      <c r="F6" s="70">
        <f t="shared" si="0"/>
        <v>26057</v>
      </c>
      <c r="G6" s="70">
        <f t="shared" si="0"/>
        <v>22735</v>
      </c>
      <c r="H6" s="70">
        <f t="shared" si="0"/>
        <v>16396</v>
      </c>
      <c r="I6" s="70">
        <f t="shared" si="0"/>
        <v>21300</v>
      </c>
      <c r="J6" s="70">
        <f t="shared" si="0"/>
        <v>25427</v>
      </c>
      <c r="K6" s="70">
        <f t="shared" si="0"/>
        <v>28534</v>
      </c>
      <c r="L6" s="70">
        <f t="shared" si="0"/>
        <v>18015</v>
      </c>
      <c r="M6" s="70">
        <f t="shared" si="0"/>
        <v>15584</v>
      </c>
      <c r="N6" s="70">
        <f t="shared" si="0"/>
        <v>15981</v>
      </c>
      <c r="O6" s="70">
        <f t="shared" ref="O6:Q6" si="1">O4+O5</f>
        <v>26934</v>
      </c>
      <c r="P6" s="70">
        <f t="shared" si="1"/>
        <v>7884</v>
      </c>
      <c r="Q6" s="70">
        <f t="shared" si="1"/>
        <v>6309</v>
      </c>
    </row>
    <row r="7" spans="1:17" x14ac:dyDescent="0.25">
      <c r="A7" s="71" t="s">
        <v>6</v>
      </c>
      <c r="B7" s="72">
        <v>0.45100000000000001</v>
      </c>
      <c r="C7" s="73">
        <v>0.44553577518586729</v>
      </c>
      <c r="D7" s="73">
        <v>0.49903487324668638</v>
      </c>
      <c r="E7" s="73">
        <v>0.48819097297688907</v>
      </c>
      <c r="F7" s="73">
        <v>0.53689987335456879</v>
      </c>
      <c r="G7" s="73">
        <v>0.50983065757642398</v>
      </c>
      <c r="H7" s="73">
        <v>0.5313491095389119</v>
      </c>
      <c r="I7" s="73">
        <v>0.48262910798122066</v>
      </c>
      <c r="J7" s="73">
        <v>0.50434577417705584</v>
      </c>
      <c r="K7" s="73">
        <v>0.5153150627321792</v>
      </c>
      <c r="L7" s="74">
        <v>0.54600000000000004</v>
      </c>
      <c r="M7" s="74">
        <v>0.52100000000000002</v>
      </c>
      <c r="N7" s="74">
        <v>0.64400000000000002</v>
      </c>
      <c r="O7" s="74">
        <v>0.52800000000000002</v>
      </c>
      <c r="P7" s="74">
        <v>0.56100000000000005</v>
      </c>
      <c r="Q7" s="74">
        <v>0.60399999999999998</v>
      </c>
    </row>
    <row r="8" spans="1:17" x14ac:dyDescent="0.25">
      <c r="A8" s="71" t="s">
        <v>7</v>
      </c>
      <c r="B8" s="72">
        <v>0.54900000000000004</v>
      </c>
      <c r="C8" s="73">
        <v>0.55446422481413271</v>
      </c>
      <c r="D8" s="73">
        <v>0.50096512675331362</v>
      </c>
      <c r="E8" s="73">
        <v>0.51180902702311093</v>
      </c>
      <c r="F8" s="73">
        <v>0.46310012664543115</v>
      </c>
      <c r="G8" s="73">
        <v>0.49016934242357596</v>
      </c>
      <c r="H8" s="73">
        <v>0.46865089046108804</v>
      </c>
      <c r="I8" s="73">
        <v>0.51737089201877939</v>
      </c>
      <c r="J8" s="75">
        <v>0.49565422582294411</v>
      </c>
      <c r="K8" s="75">
        <v>0.48468493726782086</v>
      </c>
      <c r="L8" s="74">
        <v>0.45400000000000001</v>
      </c>
      <c r="M8" s="74">
        <v>0.47899999999999998</v>
      </c>
      <c r="N8" s="74">
        <v>0.35599999999999998</v>
      </c>
      <c r="O8" s="74">
        <v>0.47199999999999998</v>
      </c>
      <c r="P8" s="74">
        <v>0.439</v>
      </c>
      <c r="Q8" s="74">
        <v>0.39600000000000002</v>
      </c>
    </row>
    <row r="10" spans="1:17" x14ac:dyDescent="0.25">
      <c r="A10" s="51" t="s">
        <v>42</v>
      </c>
    </row>
  </sheetData>
  <pageMargins left="0.25" right="0.25" top="0.75" bottom="0.75" header="0.3" footer="0.3"/>
  <pageSetup paperSize="9" scale="95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R40"/>
  <sheetViews>
    <sheetView workbookViewId="0">
      <selection activeCell="N32" sqref="N32"/>
    </sheetView>
  </sheetViews>
  <sheetFormatPr defaultColWidth="9.140625" defaultRowHeight="15" x14ac:dyDescent="0.25"/>
  <cols>
    <col min="1" max="16384" width="9.140625" style="3"/>
  </cols>
  <sheetData>
    <row r="1" spans="1:18" ht="15.75" x14ac:dyDescent="0.25">
      <c r="A1" s="9" t="s">
        <v>53</v>
      </c>
    </row>
    <row r="3" spans="1:18" x14ac:dyDescent="0.25">
      <c r="A3" s="60"/>
      <c r="B3" s="60"/>
      <c r="C3" s="76">
        <v>2001</v>
      </c>
      <c r="D3" s="76">
        <v>2002</v>
      </c>
      <c r="E3" s="76">
        <v>2003</v>
      </c>
      <c r="F3" s="76">
        <v>2004</v>
      </c>
      <c r="G3" s="76">
        <v>2005</v>
      </c>
      <c r="H3" s="76">
        <v>2006</v>
      </c>
      <c r="I3" s="76">
        <v>2007</v>
      </c>
      <c r="J3" s="76">
        <v>2008</v>
      </c>
      <c r="K3" s="76">
        <v>2009</v>
      </c>
      <c r="L3" s="76">
        <v>2010</v>
      </c>
      <c r="M3" s="76">
        <v>2011</v>
      </c>
      <c r="N3" s="76">
        <v>2012</v>
      </c>
      <c r="O3" s="76">
        <v>2013</v>
      </c>
      <c r="P3" s="76">
        <v>2014</v>
      </c>
      <c r="Q3" s="76">
        <v>2015</v>
      </c>
      <c r="R3" s="76">
        <v>2016</v>
      </c>
    </row>
    <row r="4" spans="1:18" x14ac:dyDescent="0.25">
      <c r="A4" s="82" t="s">
        <v>4</v>
      </c>
      <c r="B4" s="60" t="s">
        <v>3</v>
      </c>
      <c r="C4" s="52">
        <v>0.23899999999999999</v>
      </c>
      <c r="D4" s="52">
        <v>0.23899999999999999</v>
      </c>
      <c r="E4" s="52">
        <v>0.26100000000000001</v>
      </c>
      <c r="F4" s="52">
        <v>0.254</v>
      </c>
      <c r="G4" s="52">
        <v>0.30299999999999999</v>
      </c>
      <c r="H4" s="52">
        <v>0.27500000000000002</v>
      </c>
      <c r="I4" s="52">
        <v>0.30399999999999999</v>
      </c>
      <c r="J4" s="52">
        <v>0.25700000000000001</v>
      </c>
      <c r="K4" s="52">
        <v>0.27100000000000002</v>
      </c>
      <c r="L4" s="52">
        <v>0.26</v>
      </c>
      <c r="M4" s="52">
        <v>0.28899999999999998</v>
      </c>
      <c r="N4" s="52">
        <v>0.253</v>
      </c>
      <c r="O4" s="52">
        <v>0.36299999999999999</v>
      </c>
      <c r="P4" s="52">
        <v>0.26900000000000002</v>
      </c>
      <c r="Q4" s="52">
        <v>0.254</v>
      </c>
      <c r="R4" s="52">
        <v>0.40200000000000002</v>
      </c>
    </row>
    <row r="5" spans="1:18" x14ac:dyDescent="0.25">
      <c r="A5" s="83"/>
      <c r="B5" s="60" t="s">
        <v>21</v>
      </c>
      <c r="C5" s="52">
        <v>0.27800000000000002</v>
      </c>
      <c r="D5" s="52">
        <v>0.26500000000000001</v>
      </c>
      <c r="E5" s="52">
        <v>0.24299999999999999</v>
      </c>
      <c r="F5" s="52">
        <v>0.24099999999999999</v>
      </c>
      <c r="G5" s="52">
        <v>0.23300000000000001</v>
      </c>
      <c r="H5" s="52">
        <v>0.24299999999999999</v>
      </c>
      <c r="I5" s="52">
        <v>0.23899999999999999</v>
      </c>
      <c r="J5" s="52">
        <v>0.27200000000000002</v>
      </c>
      <c r="K5" s="52">
        <v>0.25800000000000001</v>
      </c>
      <c r="L5" s="52">
        <v>0.247</v>
      </c>
      <c r="M5" s="52">
        <v>0.23499999999999999</v>
      </c>
      <c r="N5" s="52">
        <v>0.22900000000000001</v>
      </c>
      <c r="O5" s="52">
        <v>0.187</v>
      </c>
      <c r="P5" s="52">
        <v>0.23100000000000001</v>
      </c>
      <c r="Q5" s="52">
        <v>0.20100000000000001</v>
      </c>
      <c r="R5" s="52">
        <v>0.24600000000000002</v>
      </c>
    </row>
    <row r="6" spans="1:18" x14ac:dyDescent="0.25">
      <c r="A6" s="82" t="s">
        <v>5</v>
      </c>
      <c r="B6" s="60" t="s">
        <v>3</v>
      </c>
      <c r="C6" s="52">
        <v>0.20899999999999999</v>
      </c>
      <c r="D6" s="52">
        <v>0.20399999999999999</v>
      </c>
      <c r="E6" s="52">
        <v>0.23300000000000001</v>
      </c>
      <c r="F6" s="52">
        <v>0.23</v>
      </c>
      <c r="G6" s="52">
        <v>0.22700000000000001</v>
      </c>
      <c r="H6" s="52">
        <v>0.23</v>
      </c>
      <c r="I6" s="52">
        <v>0.22500000000000001</v>
      </c>
      <c r="J6" s="52">
        <v>0.221</v>
      </c>
      <c r="K6" s="52">
        <v>0.23</v>
      </c>
      <c r="L6" s="52">
        <v>0.248</v>
      </c>
      <c r="M6" s="52">
        <v>0.255</v>
      </c>
      <c r="N6" s="52">
        <v>0.26400000000000001</v>
      </c>
      <c r="O6" s="52">
        <v>0.27700000000000002</v>
      </c>
      <c r="P6" s="52">
        <v>0.255</v>
      </c>
      <c r="Q6" s="52">
        <v>0.30399999999999999</v>
      </c>
      <c r="R6" s="52">
        <v>0.187</v>
      </c>
    </row>
    <row r="7" spans="1:18" x14ac:dyDescent="0.25">
      <c r="A7" s="83"/>
      <c r="B7" s="53" t="s">
        <v>21</v>
      </c>
      <c r="C7" s="52">
        <v>0.27400000000000002</v>
      </c>
      <c r="D7" s="52">
        <v>0.29199999999999998</v>
      </c>
      <c r="E7" s="52">
        <v>0.26300000000000001</v>
      </c>
      <c r="F7" s="52">
        <v>0.27500000000000002</v>
      </c>
      <c r="G7" s="52">
        <v>0.23599999999999999</v>
      </c>
      <c r="H7" s="52">
        <v>0.251</v>
      </c>
      <c r="I7" s="52">
        <v>0.23200000000000001</v>
      </c>
      <c r="J7" s="52">
        <v>0.249</v>
      </c>
      <c r="K7" s="52">
        <v>0.24099999999999999</v>
      </c>
      <c r="L7" s="52">
        <v>0.246</v>
      </c>
      <c r="M7" s="52">
        <v>0.22</v>
      </c>
      <c r="N7" s="52">
        <v>0.255</v>
      </c>
      <c r="O7" s="52">
        <v>0.17199999999999999</v>
      </c>
      <c r="P7" s="52">
        <v>0.246</v>
      </c>
      <c r="Q7" s="52">
        <v>0.24099999999999999</v>
      </c>
      <c r="R7" s="52">
        <v>0.16500000000000001</v>
      </c>
    </row>
    <row r="8" spans="1:18" x14ac:dyDescent="0.25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77"/>
      <c r="Q8" s="77"/>
      <c r="R8" s="51"/>
    </row>
    <row r="9" spans="1:18" x14ac:dyDescent="0.25">
      <c r="A9" s="60"/>
      <c r="B9" s="60"/>
      <c r="C9" s="76">
        <v>2001</v>
      </c>
      <c r="D9" s="76">
        <v>2002</v>
      </c>
      <c r="E9" s="76">
        <v>2003</v>
      </c>
      <c r="F9" s="76">
        <v>2004</v>
      </c>
      <c r="G9" s="76">
        <v>2005</v>
      </c>
      <c r="H9" s="76">
        <v>2006</v>
      </c>
      <c r="I9" s="76">
        <v>2007</v>
      </c>
      <c r="J9" s="76">
        <v>2008</v>
      </c>
      <c r="K9" s="76">
        <v>2009</v>
      </c>
      <c r="L9" s="76">
        <v>2010</v>
      </c>
      <c r="M9" s="76">
        <v>2011</v>
      </c>
      <c r="N9" s="76">
        <v>2012</v>
      </c>
      <c r="O9" s="76">
        <v>2013</v>
      </c>
      <c r="P9" s="76">
        <v>2014</v>
      </c>
      <c r="Q9" s="76">
        <v>2015</v>
      </c>
      <c r="R9" s="76">
        <v>2016</v>
      </c>
    </row>
    <row r="10" spans="1:18" x14ac:dyDescent="0.25">
      <c r="A10" s="82" t="s">
        <v>4</v>
      </c>
      <c r="B10" s="60" t="s">
        <v>3</v>
      </c>
      <c r="C10" s="69">
        <v>8506</v>
      </c>
      <c r="D10" s="69">
        <v>6698</v>
      </c>
      <c r="E10" s="69">
        <v>7740</v>
      </c>
      <c r="F10" s="69">
        <v>6689</v>
      </c>
      <c r="G10" s="69">
        <v>7420</v>
      </c>
      <c r="H10" s="69">
        <v>5949</v>
      </c>
      <c r="I10" s="69">
        <v>4712</v>
      </c>
      <c r="J10" s="69">
        <v>5292</v>
      </c>
      <c r="K10" s="69">
        <v>6402</v>
      </c>
      <c r="L10" s="69">
        <v>6903</v>
      </c>
      <c r="M10" s="69">
        <v>4967</v>
      </c>
      <c r="N10" s="69">
        <v>3706</v>
      </c>
      <c r="O10" s="69">
        <v>5326</v>
      </c>
      <c r="P10" s="69">
        <v>6675</v>
      </c>
      <c r="Q10" s="69">
        <v>1803</v>
      </c>
      <c r="R10" s="69">
        <v>2084</v>
      </c>
    </row>
    <row r="11" spans="1:18" x14ac:dyDescent="0.25">
      <c r="A11" s="83"/>
      <c r="B11" s="60" t="s">
        <v>21</v>
      </c>
      <c r="C11" s="69">
        <v>9887</v>
      </c>
      <c r="D11" s="69">
        <v>7420</v>
      </c>
      <c r="E11" s="69">
        <v>7211</v>
      </c>
      <c r="F11" s="69">
        <v>6348</v>
      </c>
      <c r="G11" s="69">
        <v>5706</v>
      </c>
      <c r="H11" s="69">
        <v>5257</v>
      </c>
      <c r="I11" s="69">
        <v>3701</v>
      </c>
      <c r="J11" s="69">
        <v>5602</v>
      </c>
      <c r="K11" s="69">
        <v>6095</v>
      </c>
      <c r="L11" s="69">
        <v>6547</v>
      </c>
      <c r="M11" s="69">
        <v>4042</v>
      </c>
      <c r="N11" s="69">
        <v>3355</v>
      </c>
      <c r="O11" s="69">
        <v>2748</v>
      </c>
      <c r="P11" s="69">
        <v>5737</v>
      </c>
      <c r="Q11" s="69">
        <v>1425</v>
      </c>
      <c r="R11" s="69">
        <v>1278</v>
      </c>
    </row>
    <row r="12" spans="1:18" x14ac:dyDescent="0.25">
      <c r="A12" s="82" t="s">
        <v>5</v>
      </c>
      <c r="B12" s="60" t="s">
        <v>3</v>
      </c>
      <c r="C12" s="69">
        <v>7436</v>
      </c>
      <c r="D12" s="69">
        <v>5732</v>
      </c>
      <c r="E12" s="69">
        <v>6929</v>
      </c>
      <c r="F12" s="69">
        <v>6044</v>
      </c>
      <c r="G12" s="69">
        <v>5561</v>
      </c>
      <c r="H12" s="69">
        <v>4977</v>
      </c>
      <c r="I12" s="69">
        <v>3488</v>
      </c>
      <c r="J12" s="69">
        <v>4551</v>
      </c>
      <c r="K12" s="69">
        <v>5420</v>
      </c>
      <c r="L12" s="69">
        <v>6574</v>
      </c>
      <c r="M12" s="69">
        <v>4380</v>
      </c>
      <c r="N12" s="69">
        <v>3867</v>
      </c>
      <c r="O12" s="69">
        <v>4068</v>
      </c>
      <c r="P12" s="69">
        <v>6323</v>
      </c>
      <c r="Q12" s="69">
        <v>2156</v>
      </c>
      <c r="R12" s="69">
        <v>968</v>
      </c>
    </row>
    <row r="13" spans="1:18" x14ac:dyDescent="0.25">
      <c r="A13" s="83"/>
      <c r="B13" s="53" t="s">
        <v>21</v>
      </c>
      <c r="C13" s="69">
        <v>9733</v>
      </c>
      <c r="D13" s="69">
        <v>8195</v>
      </c>
      <c r="E13" s="69">
        <v>7815</v>
      </c>
      <c r="F13" s="69">
        <v>7223</v>
      </c>
      <c r="G13" s="69">
        <v>5782</v>
      </c>
      <c r="H13" s="69">
        <v>5437</v>
      </c>
      <c r="I13" s="69">
        <v>3598</v>
      </c>
      <c r="J13" s="69">
        <v>5118</v>
      </c>
      <c r="K13" s="69">
        <v>5674</v>
      </c>
      <c r="L13" s="69">
        <v>6517</v>
      </c>
      <c r="M13" s="69">
        <v>3778</v>
      </c>
      <c r="N13" s="69">
        <v>3732</v>
      </c>
      <c r="O13" s="69">
        <v>2531</v>
      </c>
      <c r="P13" s="69">
        <v>6108</v>
      </c>
      <c r="Q13" s="69">
        <v>1707</v>
      </c>
      <c r="R13" s="69">
        <v>856</v>
      </c>
    </row>
    <row r="15" spans="1:18" x14ac:dyDescent="0.25">
      <c r="A15" s="51" t="s">
        <v>43</v>
      </c>
    </row>
    <row r="39" spans="1:12" ht="16.5" x14ac:dyDescent="0.3">
      <c r="A39" s="45" t="s">
        <v>25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</row>
    <row r="40" spans="1:12" ht="16.5" x14ac:dyDescent="0.3">
      <c r="A40" s="56" t="s">
        <v>31</v>
      </c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</row>
  </sheetData>
  <mergeCells count="4">
    <mergeCell ref="A4:A5"/>
    <mergeCell ref="A6:A7"/>
    <mergeCell ref="A10:A11"/>
    <mergeCell ref="A12:A13"/>
  </mergeCells>
  <pageMargins left="0.25" right="0.25" top="0.75" bottom="0.75" header="0.3" footer="0.3"/>
  <pageSetup paperSize="9" scale="80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Q10"/>
  <sheetViews>
    <sheetView topLeftCell="D1" workbookViewId="0">
      <selection activeCell="M22" sqref="M22"/>
    </sheetView>
  </sheetViews>
  <sheetFormatPr defaultColWidth="9.140625" defaultRowHeight="15" x14ac:dyDescent="0.25"/>
  <cols>
    <col min="1" max="1" width="14.7109375" style="3" customWidth="1"/>
    <col min="2" max="16384" width="9.140625" style="3"/>
  </cols>
  <sheetData>
    <row r="1" spans="1:17" s="37" customFormat="1" ht="15.75" x14ac:dyDescent="0.25">
      <c r="A1" s="9" t="s">
        <v>53</v>
      </c>
    </row>
    <row r="2" spans="1:17" s="37" customFormat="1" ht="16.5" x14ac:dyDescent="0.3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61"/>
    </row>
    <row r="3" spans="1:17" x14ac:dyDescent="0.25">
      <c r="A3" s="62"/>
      <c r="B3" s="63">
        <v>2001</v>
      </c>
      <c r="C3" s="63">
        <v>2002</v>
      </c>
      <c r="D3" s="63">
        <v>2003</v>
      </c>
      <c r="E3" s="63">
        <v>2004</v>
      </c>
      <c r="F3" s="63">
        <v>2005</v>
      </c>
      <c r="G3" s="63">
        <v>2006</v>
      </c>
      <c r="H3" s="63">
        <v>2007</v>
      </c>
      <c r="I3" s="63">
        <v>2008</v>
      </c>
      <c r="J3" s="63">
        <v>2009</v>
      </c>
      <c r="K3" s="63">
        <v>2010</v>
      </c>
      <c r="L3" s="63">
        <v>2011</v>
      </c>
      <c r="M3" s="64">
        <v>2012</v>
      </c>
      <c r="N3" s="64">
        <v>2013</v>
      </c>
      <c r="O3" s="63">
        <v>2014</v>
      </c>
      <c r="P3" s="63">
        <v>2015</v>
      </c>
      <c r="Q3" s="63">
        <v>2016</v>
      </c>
    </row>
    <row r="4" spans="1:17" x14ac:dyDescent="0.25">
      <c r="A4" s="65" t="s">
        <v>18</v>
      </c>
      <c r="B4" s="66">
        <v>1097</v>
      </c>
      <c r="C4" s="66">
        <v>1765</v>
      </c>
      <c r="D4" s="66">
        <v>2020</v>
      </c>
      <c r="E4" s="66">
        <v>1971</v>
      </c>
      <c r="F4" s="66">
        <v>1684</v>
      </c>
      <c r="G4" s="66">
        <v>1140</v>
      </c>
      <c r="H4" s="66">
        <v>1106</v>
      </c>
      <c r="I4" s="66">
        <v>1040</v>
      </c>
      <c r="J4" s="67">
        <v>1390</v>
      </c>
      <c r="K4" s="68">
        <v>1027</v>
      </c>
      <c r="L4" s="68">
        <v>475</v>
      </c>
      <c r="M4" s="68">
        <v>329</v>
      </c>
      <c r="N4" s="68">
        <v>632</v>
      </c>
      <c r="O4" s="69">
        <v>531</v>
      </c>
      <c r="P4" s="69">
        <v>335</v>
      </c>
      <c r="Q4" s="68">
        <v>68</v>
      </c>
    </row>
    <row r="5" spans="1:17" x14ac:dyDescent="0.25">
      <c r="A5" s="65" t="s">
        <v>19</v>
      </c>
      <c r="B5" s="66">
        <v>1100</v>
      </c>
      <c r="C5" s="66">
        <v>1935</v>
      </c>
      <c r="D5" s="66">
        <v>2019</v>
      </c>
      <c r="E5" s="66">
        <v>1967</v>
      </c>
      <c r="F5" s="66">
        <v>1547</v>
      </c>
      <c r="G5" s="66">
        <v>1107</v>
      </c>
      <c r="H5" s="66">
        <v>1028</v>
      </c>
      <c r="I5" s="66">
        <v>901</v>
      </c>
      <c r="J5" s="67">
        <v>1129</v>
      </c>
      <c r="K5" s="68">
        <v>875</v>
      </c>
      <c r="L5" s="68">
        <v>395</v>
      </c>
      <c r="M5" s="68">
        <v>374</v>
      </c>
      <c r="N5" s="68">
        <v>590</v>
      </c>
      <c r="O5" s="69">
        <v>449</v>
      </c>
      <c r="P5" s="69">
        <v>337</v>
      </c>
      <c r="Q5" s="68">
        <v>111</v>
      </c>
    </row>
    <row r="6" spans="1:17" x14ac:dyDescent="0.25">
      <c r="A6" s="64" t="s">
        <v>20</v>
      </c>
      <c r="B6" s="70">
        <f t="shared" ref="B6:Q6" si="0">B4+B5</f>
        <v>2197</v>
      </c>
      <c r="C6" s="70">
        <f t="shared" si="0"/>
        <v>3700</v>
      </c>
      <c r="D6" s="70">
        <f t="shared" si="0"/>
        <v>4039</v>
      </c>
      <c r="E6" s="70">
        <f t="shared" si="0"/>
        <v>3938</v>
      </c>
      <c r="F6" s="70">
        <f t="shared" si="0"/>
        <v>3231</v>
      </c>
      <c r="G6" s="70">
        <f t="shared" si="0"/>
        <v>2247</v>
      </c>
      <c r="H6" s="70">
        <f t="shared" si="0"/>
        <v>2134</v>
      </c>
      <c r="I6" s="70">
        <f t="shared" si="0"/>
        <v>1941</v>
      </c>
      <c r="J6" s="70">
        <f t="shared" si="0"/>
        <v>2519</v>
      </c>
      <c r="K6" s="70">
        <f t="shared" si="0"/>
        <v>1902</v>
      </c>
      <c r="L6" s="70">
        <f t="shared" si="0"/>
        <v>870</v>
      </c>
      <c r="M6" s="70">
        <f t="shared" si="0"/>
        <v>703</v>
      </c>
      <c r="N6" s="70">
        <f t="shared" si="0"/>
        <v>1222</v>
      </c>
      <c r="O6" s="70">
        <f t="shared" si="0"/>
        <v>980</v>
      </c>
      <c r="P6" s="70">
        <f t="shared" si="0"/>
        <v>672</v>
      </c>
      <c r="Q6" s="70">
        <f t="shared" si="0"/>
        <v>179</v>
      </c>
    </row>
    <row r="7" spans="1:17" x14ac:dyDescent="0.25">
      <c r="A7" s="71" t="s">
        <v>1</v>
      </c>
      <c r="B7" s="72">
        <v>0.499</v>
      </c>
      <c r="C7" s="73">
        <v>0.47702702702702704</v>
      </c>
      <c r="D7" s="73">
        <v>0.50012379301807375</v>
      </c>
      <c r="E7" s="73">
        <v>0.50050787201625191</v>
      </c>
      <c r="F7" s="73">
        <v>0.52120086660476628</v>
      </c>
      <c r="G7" s="73">
        <v>0.50734312416555405</v>
      </c>
      <c r="H7" s="73">
        <v>0.51827553889409561</v>
      </c>
      <c r="I7" s="73">
        <v>0.53580628541988662</v>
      </c>
      <c r="J7" s="73">
        <v>0.55180627233028978</v>
      </c>
      <c r="K7" s="73">
        <v>0.53995793901156675</v>
      </c>
      <c r="L7" s="74">
        <v>0.54600000000000004</v>
      </c>
      <c r="M7" s="74">
        <v>0.46800000000000003</v>
      </c>
      <c r="N7" s="74">
        <v>0.51700000000000002</v>
      </c>
      <c r="O7" s="74">
        <v>0.54200000000000004</v>
      </c>
      <c r="P7" s="74">
        <v>0.499</v>
      </c>
      <c r="Q7" s="74">
        <v>0.38</v>
      </c>
    </row>
    <row r="8" spans="1:17" x14ac:dyDescent="0.25">
      <c r="A8" s="71" t="s">
        <v>2</v>
      </c>
      <c r="B8" s="72">
        <v>0.501</v>
      </c>
      <c r="C8" s="73">
        <v>0.52297297297297296</v>
      </c>
      <c r="D8" s="73">
        <v>0.4998762069819262</v>
      </c>
      <c r="E8" s="73">
        <v>0.49949212798374809</v>
      </c>
      <c r="F8" s="73">
        <v>0.47879913339523367</v>
      </c>
      <c r="G8" s="73">
        <v>0.49265687583444595</v>
      </c>
      <c r="H8" s="73">
        <v>0.48172446110590439</v>
      </c>
      <c r="I8" s="73">
        <v>0.46419371458011333</v>
      </c>
      <c r="J8" s="75">
        <v>0.44819372766971022</v>
      </c>
      <c r="K8" s="75">
        <v>0.46004206098843325</v>
      </c>
      <c r="L8" s="74">
        <v>0.45400000000000001</v>
      </c>
      <c r="M8" s="74">
        <v>0.53200000000000003</v>
      </c>
      <c r="N8" s="74">
        <v>0.48299999999999998</v>
      </c>
      <c r="O8" s="74">
        <v>0.45800000000000002</v>
      </c>
      <c r="P8" s="74">
        <v>0.501</v>
      </c>
      <c r="Q8" s="74">
        <v>0.62</v>
      </c>
    </row>
    <row r="10" spans="1:17" x14ac:dyDescent="0.25">
      <c r="A10" s="51" t="s">
        <v>44</v>
      </c>
    </row>
  </sheetData>
  <pageMargins left="0.25" right="0.25" top="0.75" bottom="0.75" header="0.3" footer="0.3"/>
  <pageSetup paperSize="9" scale="95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Q10"/>
  <sheetViews>
    <sheetView topLeftCell="D1" workbookViewId="0">
      <selection activeCell="Q21" sqref="Q21"/>
    </sheetView>
  </sheetViews>
  <sheetFormatPr defaultColWidth="9.140625" defaultRowHeight="15" x14ac:dyDescent="0.25"/>
  <cols>
    <col min="1" max="16384" width="9.140625" style="3"/>
  </cols>
  <sheetData>
    <row r="1" spans="1:17" ht="15.75" x14ac:dyDescent="0.25">
      <c r="A1" s="9" t="s">
        <v>53</v>
      </c>
    </row>
    <row r="2" spans="1:17" ht="16.5" x14ac:dyDescent="0.3">
      <c r="A2" s="8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7" x14ac:dyDescent="0.25">
      <c r="A3" s="62"/>
      <c r="B3" s="63">
        <v>2001</v>
      </c>
      <c r="C3" s="63">
        <v>2002</v>
      </c>
      <c r="D3" s="63">
        <v>2003</v>
      </c>
      <c r="E3" s="63">
        <v>2004</v>
      </c>
      <c r="F3" s="63">
        <v>2005</v>
      </c>
      <c r="G3" s="63">
        <v>2006</v>
      </c>
      <c r="H3" s="63">
        <v>2007</v>
      </c>
      <c r="I3" s="63">
        <v>2008</v>
      </c>
      <c r="J3" s="63">
        <v>2009</v>
      </c>
      <c r="K3" s="63">
        <v>2010</v>
      </c>
      <c r="L3" s="63">
        <v>2011</v>
      </c>
      <c r="M3" s="64">
        <v>2012</v>
      </c>
      <c r="N3" s="64">
        <v>2013</v>
      </c>
      <c r="O3" s="63">
        <v>2014</v>
      </c>
      <c r="P3" s="63">
        <v>2015</v>
      </c>
      <c r="Q3" s="63">
        <v>2016</v>
      </c>
    </row>
    <row r="4" spans="1:17" x14ac:dyDescent="0.25">
      <c r="A4" s="65" t="s">
        <v>23</v>
      </c>
      <c r="B4" s="66">
        <v>1168</v>
      </c>
      <c r="C4" s="66">
        <v>1778</v>
      </c>
      <c r="D4" s="66">
        <v>2027</v>
      </c>
      <c r="E4" s="66">
        <v>2104</v>
      </c>
      <c r="F4" s="66">
        <v>1733</v>
      </c>
      <c r="G4" s="66">
        <v>1217</v>
      </c>
      <c r="H4" s="66">
        <v>1208</v>
      </c>
      <c r="I4" s="66">
        <v>1074</v>
      </c>
      <c r="J4" s="67">
        <v>1384</v>
      </c>
      <c r="K4" s="68">
        <v>1114</v>
      </c>
      <c r="L4" s="68">
        <v>578</v>
      </c>
      <c r="M4" s="68">
        <v>429</v>
      </c>
      <c r="N4" s="68">
        <v>767</v>
      </c>
      <c r="O4" s="69">
        <v>689</v>
      </c>
      <c r="P4" s="69">
        <v>442</v>
      </c>
      <c r="Q4" s="68">
        <v>155</v>
      </c>
    </row>
    <row r="5" spans="1:17" x14ac:dyDescent="0.25">
      <c r="A5" s="65" t="s">
        <v>24</v>
      </c>
      <c r="B5" s="66">
        <v>1400</v>
      </c>
      <c r="C5" s="66">
        <v>2221</v>
      </c>
      <c r="D5" s="66">
        <v>2228</v>
      </c>
      <c r="E5" s="66">
        <v>2040</v>
      </c>
      <c r="F5" s="66">
        <v>1688</v>
      </c>
      <c r="G5" s="66">
        <v>1213</v>
      </c>
      <c r="H5" s="66">
        <v>1068</v>
      </c>
      <c r="I5" s="66">
        <v>1039</v>
      </c>
      <c r="J5" s="67">
        <v>1299</v>
      </c>
      <c r="K5" s="68">
        <v>982</v>
      </c>
      <c r="L5" s="68">
        <v>388</v>
      </c>
      <c r="M5" s="68">
        <v>352</v>
      </c>
      <c r="N5" s="68">
        <v>728</v>
      </c>
      <c r="O5" s="69">
        <v>429</v>
      </c>
      <c r="P5" s="69">
        <v>359</v>
      </c>
      <c r="Q5" s="68">
        <v>101</v>
      </c>
    </row>
    <row r="6" spans="1:17" x14ac:dyDescent="0.25">
      <c r="A6" s="64" t="s">
        <v>20</v>
      </c>
      <c r="B6" s="70">
        <f>B4+B5</f>
        <v>2568</v>
      </c>
      <c r="C6" s="70">
        <f t="shared" ref="C6:N6" si="0">C4+C5</f>
        <v>3999</v>
      </c>
      <c r="D6" s="70">
        <f t="shared" si="0"/>
        <v>4255</v>
      </c>
      <c r="E6" s="70">
        <f t="shared" si="0"/>
        <v>4144</v>
      </c>
      <c r="F6" s="70">
        <f t="shared" si="0"/>
        <v>3421</v>
      </c>
      <c r="G6" s="70">
        <f t="shared" si="0"/>
        <v>2430</v>
      </c>
      <c r="H6" s="70">
        <f t="shared" si="0"/>
        <v>2276</v>
      </c>
      <c r="I6" s="70">
        <f t="shared" si="0"/>
        <v>2113</v>
      </c>
      <c r="J6" s="70">
        <f t="shared" si="0"/>
        <v>2683</v>
      </c>
      <c r="K6" s="70">
        <f t="shared" si="0"/>
        <v>2096</v>
      </c>
      <c r="L6" s="70">
        <f t="shared" si="0"/>
        <v>966</v>
      </c>
      <c r="M6" s="70">
        <f t="shared" si="0"/>
        <v>781</v>
      </c>
      <c r="N6" s="70">
        <f t="shared" si="0"/>
        <v>1495</v>
      </c>
      <c r="O6" s="70">
        <f t="shared" ref="O6:Q6" si="1">O4+O5</f>
        <v>1118</v>
      </c>
      <c r="P6" s="70">
        <f t="shared" si="1"/>
        <v>801</v>
      </c>
      <c r="Q6" s="70">
        <f t="shared" si="1"/>
        <v>256</v>
      </c>
    </row>
    <row r="7" spans="1:17" x14ac:dyDescent="0.25">
      <c r="A7" s="71" t="s">
        <v>6</v>
      </c>
      <c r="B7" s="72">
        <v>0.45500000000000002</v>
      </c>
      <c r="C7" s="73">
        <v>0.44461115278819707</v>
      </c>
      <c r="D7" s="73">
        <v>0.47638072855464159</v>
      </c>
      <c r="E7" s="73">
        <v>0.50772200772200771</v>
      </c>
      <c r="F7" s="73">
        <v>0.50657702426191176</v>
      </c>
      <c r="G7" s="73">
        <v>0.50082304526748966</v>
      </c>
      <c r="H7" s="73">
        <v>0.53075571177504388</v>
      </c>
      <c r="I7" s="73">
        <v>0.50828206341694271</v>
      </c>
      <c r="J7" s="73">
        <v>0.51584047707789793</v>
      </c>
      <c r="K7" s="73">
        <v>0.53148854961832059</v>
      </c>
      <c r="L7" s="74">
        <v>0.59799999999999998</v>
      </c>
      <c r="M7" s="74">
        <v>0.54900000000000004</v>
      </c>
      <c r="N7" s="74">
        <v>0.51300000000000001</v>
      </c>
      <c r="O7" s="74">
        <v>0.61599999999999999</v>
      </c>
      <c r="P7" s="74">
        <v>0.55200000000000005</v>
      </c>
      <c r="Q7" s="74">
        <v>0.60499999999999998</v>
      </c>
    </row>
    <row r="8" spans="1:17" x14ac:dyDescent="0.25">
      <c r="A8" s="71" t="s">
        <v>7</v>
      </c>
      <c r="B8" s="72">
        <v>0.54500000000000004</v>
      </c>
      <c r="C8" s="73">
        <v>0.55538884721180293</v>
      </c>
      <c r="D8" s="73">
        <v>0.52361927144535836</v>
      </c>
      <c r="E8" s="73">
        <v>0.49227799227799229</v>
      </c>
      <c r="F8" s="73">
        <v>0.4934229757380883</v>
      </c>
      <c r="G8" s="73">
        <v>0.49917695473251028</v>
      </c>
      <c r="H8" s="73">
        <v>0.46924428822495606</v>
      </c>
      <c r="I8" s="73">
        <v>0.49171793658305729</v>
      </c>
      <c r="J8" s="75">
        <v>0.48415952292210213</v>
      </c>
      <c r="K8" s="75">
        <v>0.46851145038167941</v>
      </c>
      <c r="L8" s="74">
        <v>0.40200000000000002</v>
      </c>
      <c r="M8" s="74">
        <v>0.45100000000000001</v>
      </c>
      <c r="N8" s="74">
        <v>0.48699999999999999</v>
      </c>
      <c r="O8" s="74">
        <v>0.38400000000000001</v>
      </c>
      <c r="P8" s="74">
        <v>0.44800000000000001</v>
      </c>
      <c r="Q8" s="74">
        <v>0.39500000000000002</v>
      </c>
    </row>
    <row r="10" spans="1:17" x14ac:dyDescent="0.25">
      <c r="A10" s="51" t="s">
        <v>45</v>
      </c>
    </row>
  </sheetData>
  <pageMargins left="0.25" right="0.25" top="0.75" bottom="0.75" header="0.3" footer="0.3"/>
  <pageSetup paperSize="9" scale="95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R37"/>
  <sheetViews>
    <sheetView topLeftCell="A4" workbookViewId="0">
      <selection activeCell="M22" sqref="M22"/>
    </sheetView>
  </sheetViews>
  <sheetFormatPr defaultColWidth="9.140625" defaultRowHeight="15" x14ac:dyDescent="0.25"/>
  <cols>
    <col min="1" max="16384" width="9.140625" style="3"/>
  </cols>
  <sheetData>
    <row r="1" spans="1:18" ht="15.75" x14ac:dyDescent="0.25">
      <c r="A1" s="9" t="s">
        <v>53</v>
      </c>
    </row>
    <row r="3" spans="1:18" x14ac:dyDescent="0.25">
      <c r="A3" s="60"/>
      <c r="B3" s="60"/>
      <c r="C3" s="76">
        <v>2001</v>
      </c>
      <c r="D3" s="76">
        <v>2002</v>
      </c>
      <c r="E3" s="76">
        <v>2003</v>
      </c>
      <c r="F3" s="76">
        <v>2004</v>
      </c>
      <c r="G3" s="76">
        <v>2005</v>
      </c>
      <c r="H3" s="76">
        <v>2006</v>
      </c>
      <c r="I3" s="76">
        <v>2007</v>
      </c>
      <c r="J3" s="76">
        <v>2008</v>
      </c>
      <c r="K3" s="76">
        <v>2009</v>
      </c>
      <c r="L3" s="76">
        <v>2010</v>
      </c>
      <c r="M3" s="76">
        <v>2011</v>
      </c>
      <c r="N3" s="76">
        <v>2012</v>
      </c>
      <c r="O3" s="76">
        <v>2013</v>
      </c>
      <c r="P3" s="76">
        <v>2014</v>
      </c>
      <c r="Q3" s="76">
        <v>2015</v>
      </c>
      <c r="R3" s="76">
        <v>2016</v>
      </c>
    </row>
    <row r="4" spans="1:18" x14ac:dyDescent="0.25">
      <c r="A4" s="82" t="s">
        <v>4</v>
      </c>
      <c r="B4" s="60" t="s">
        <v>3</v>
      </c>
      <c r="C4" s="52">
        <v>0.23</v>
      </c>
      <c r="D4" s="52">
        <v>0.214</v>
      </c>
      <c r="E4" s="52">
        <v>0.24399999999999999</v>
      </c>
      <c r="F4" s="52">
        <v>0.26400000000000001</v>
      </c>
      <c r="G4" s="52">
        <v>0.28000000000000003</v>
      </c>
      <c r="H4" s="52">
        <v>0.25800000000000001</v>
      </c>
      <c r="I4" s="52">
        <v>0.27500000000000002</v>
      </c>
      <c r="J4" s="52">
        <v>0.27800000000000002</v>
      </c>
      <c r="K4" s="52">
        <v>0.28799999999999998</v>
      </c>
      <c r="L4" s="52">
        <v>0.28399999999999997</v>
      </c>
      <c r="M4" s="52">
        <v>0.33100000000000002</v>
      </c>
      <c r="N4" s="52">
        <v>0.28000000000000003</v>
      </c>
      <c r="O4" s="52">
        <v>0.27500000000000002</v>
      </c>
      <c r="P4" s="52">
        <v>0.33200000000000002</v>
      </c>
      <c r="Q4" s="52">
        <v>0.27400000000000002</v>
      </c>
      <c r="R4" s="52">
        <v>0.223</v>
      </c>
    </row>
    <row r="5" spans="1:18" x14ac:dyDescent="0.25">
      <c r="A5" s="83"/>
      <c r="B5" s="60" t="s">
        <v>21</v>
      </c>
      <c r="C5" s="52">
        <v>0.26900000000000002</v>
      </c>
      <c r="D5" s="52">
        <v>0.26300000000000001</v>
      </c>
      <c r="E5" s="52">
        <v>0.25600000000000001</v>
      </c>
      <c r="F5" s="52">
        <v>0.23699999999999999</v>
      </c>
      <c r="G5" s="52">
        <v>0.24099999999999999</v>
      </c>
      <c r="H5" s="52">
        <v>0.249</v>
      </c>
      <c r="I5" s="52">
        <v>0.24399999999999999</v>
      </c>
      <c r="J5" s="52">
        <v>0.25800000000000001</v>
      </c>
      <c r="K5" s="52">
        <v>0.26400000000000001</v>
      </c>
      <c r="L5" s="52">
        <v>0.25600000000000001</v>
      </c>
      <c r="M5" s="52">
        <v>0.215</v>
      </c>
      <c r="N5" s="52">
        <v>0.188</v>
      </c>
      <c r="O5" s="52">
        <v>0.24199999999999999</v>
      </c>
      <c r="P5" s="52">
        <v>0.21</v>
      </c>
      <c r="Q5" s="52">
        <v>0.22500000000000001</v>
      </c>
      <c r="R5" s="52">
        <v>0.156</v>
      </c>
    </row>
    <row r="6" spans="1:18" x14ac:dyDescent="0.25">
      <c r="A6" s="82" t="s">
        <v>5</v>
      </c>
      <c r="B6" s="60" t="s">
        <v>3</v>
      </c>
      <c r="C6" s="52">
        <v>0.222</v>
      </c>
      <c r="D6" s="52">
        <v>0.22500000000000001</v>
      </c>
      <c r="E6" s="52">
        <v>0.23100000000000001</v>
      </c>
      <c r="F6" s="52">
        <v>0.24099999999999999</v>
      </c>
      <c r="G6" s="52">
        <v>0.22500000000000001</v>
      </c>
      <c r="H6" s="52">
        <v>0.247</v>
      </c>
      <c r="I6" s="52">
        <v>0.255</v>
      </c>
      <c r="J6" s="52">
        <v>0.22700000000000001</v>
      </c>
      <c r="K6" s="52">
        <v>0.23100000000000001</v>
      </c>
      <c r="L6" s="52">
        <v>0.247</v>
      </c>
      <c r="M6" s="52">
        <v>0.26200000000000001</v>
      </c>
      <c r="N6" s="52">
        <v>0.27500000000000002</v>
      </c>
      <c r="O6" s="52">
        <v>0.247</v>
      </c>
      <c r="P6" s="52">
        <v>0.27900000000000003</v>
      </c>
      <c r="Q6" s="52">
        <v>0.26200000000000001</v>
      </c>
      <c r="R6" s="52">
        <v>0.36899999999999999</v>
      </c>
    </row>
    <row r="7" spans="1:18" x14ac:dyDescent="0.25">
      <c r="A7" s="83"/>
      <c r="B7" s="53" t="s">
        <v>21</v>
      </c>
      <c r="C7" s="52">
        <v>0.27900000000000003</v>
      </c>
      <c r="D7" s="52">
        <v>0.29799999999999999</v>
      </c>
      <c r="E7" s="52">
        <v>0.26800000000000002</v>
      </c>
      <c r="F7" s="52">
        <v>0.25800000000000001</v>
      </c>
      <c r="G7" s="52">
        <v>0.254</v>
      </c>
      <c r="H7" s="52">
        <v>0.245</v>
      </c>
      <c r="I7" s="52">
        <v>0.22600000000000001</v>
      </c>
      <c r="J7" s="52">
        <v>0.23699999999999999</v>
      </c>
      <c r="K7" s="52">
        <v>0.217</v>
      </c>
      <c r="L7" s="52">
        <v>0.21299999999999999</v>
      </c>
      <c r="M7" s="52">
        <v>0.192</v>
      </c>
      <c r="N7" s="52">
        <v>0.25700000000000001</v>
      </c>
      <c r="O7" s="52">
        <v>0.23599999999999999</v>
      </c>
      <c r="P7" s="52">
        <v>0.18</v>
      </c>
      <c r="Q7" s="52">
        <v>0.24</v>
      </c>
      <c r="R7" s="52">
        <v>0.251</v>
      </c>
    </row>
    <row r="8" spans="1:18" x14ac:dyDescent="0.25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77"/>
      <c r="Q8" s="77"/>
      <c r="R8" s="51"/>
    </row>
    <row r="9" spans="1:18" x14ac:dyDescent="0.25">
      <c r="A9" s="60"/>
      <c r="B9" s="60"/>
      <c r="C9" s="76">
        <v>2001</v>
      </c>
      <c r="D9" s="76">
        <v>2002</v>
      </c>
      <c r="E9" s="76">
        <v>2003</v>
      </c>
      <c r="F9" s="76">
        <v>2004</v>
      </c>
      <c r="G9" s="76">
        <v>2005</v>
      </c>
      <c r="H9" s="76">
        <v>2006</v>
      </c>
      <c r="I9" s="76">
        <v>2007</v>
      </c>
      <c r="J9" s="76">
        <v>2008</v>
      </c>
      <c r="K9" s="76">
        <v>2009</v>
      </c>
      <c r="L9" s="76">
        <v>2010</v>
      </c>
      <c r="M9" s="76">
        <v>2011</v>
      </c>
      <c r="N9" s="76">
        <v>2012</v>
      </c>
      <c r="O9" s="76">
        <v>2013</v>
      </c>
      <c r="P9" s="76">
        <v>2014</v>
      </c>
      <c r="Q9" s="76">
        <v>2015</v>
      </c>
      <c r="R9" s="76">
        <v>2016</v>
      </c>
    </row>
    <row r="10" spans="1:18" x14ac:dyDescent="0.25">
      <c r="A10" s="82" t="s">
        <v>4</v>
      </c>
      <c r="B10" s="60" t="s">
        <v>3</v>
      </c>
      <c r="C10" s="69">
        <v>506</v>
      </c>
      <c r="D10" s="69">
        <v>791</v>
      </c>
      <c r="E10" s="69">
        <v>985</v>
      </c>
      <c r="F10" s="69">
        <v>1038</v>
      </c>
      <c r="G10" s="69">
        <v>904</v>
      </c>
      <c r="H10" s="69">
        <v>580</v>
      </c>
      <c r="I10" s="69">
        <v>586</v>
      </c>
      <c r="J10" s="69">
        <v>540</v>
      </c>
      <c r="K10" s="69">
        <v>726</v>
      </c>
      <c r="L10" s="69">
        <v>541</v>
      </c>
      <c r="M10" s="69">
        <v>288</v>
      </c>
      <c r="N10" s="69">
        <v>197</v>
      </c>
      <c r="O10" s="69">
        <v>336</v>
      </c>
      <c r="P10" s="69">
        <v>325</v>
      </c>
      <c r="Q10" s="69">
        <v>184</v>
      </c>
      <c r="R10" s="69">
        <v>40</v>
      </c>
    </row>
    <row r="11" spans="1:18" x14ac:dyDescent="0.25">
      <c r="A11" s="83"/>
      <c r="B11" s="60" t="s">
        <v>21</v>
      </c>
      <c r="C11" s="69">
        <v>591</v>
      </c>
      <c r="D11" s="69">
        <v>974</v>
      </c>
      <c r="E11" s="69">
        <v>1035</v>
      </c>
      <c r="F11" s="69">
        <v>933</v>
      </c>
      <c r="G11" s="69">
        <v>780</v>
      </c>
      <c r="H11" s="69">
        <v>560</v>
      </c>
      <c r="I11" s="69">
        <v>520</v>
      </c>
      <c r="J11" s="69">
        <v>500</v>
      </c>
      <c r="K11" s="69">
        <v>664</v>
      </c>
      <c r="L11" s="69">
        <v>486</v>
      </c>
      <c r="M11" s="69">
        <v>187</v>
      </c>
      <c r="N11" s="69">
        <v>132</v>
      </c>
      <c r="O11" s="69">
        <v>296</v>
      </c>
      <c r="P11" s="69">
        <v>206</v>
      </c>
      <c r="Q11" s="69">
        <v>151</v>
      </c>
      <c r="R11" s="69">
        <v>28</v>
      </c>
    </row>
    <row r="12" spans="1:18" x14ac:dyDescent="0.25">
      <c r="A12" s="82" t="s">
        <v>5</v>
      </c>
      <c r="B12" s="60" t="s">
        <v>3</v>
      </c>
      <c r="C12" s="69">
        <v>488</v>
      </c>
      <c r="D12" s="69">
        <v>834</v>
      </c>
      <c r="E12" s="69">
        <v>935</v>
      </c>
      <c r="F12" s="69">
        <v>950</v>
      </c>
      <c r="G12" s="69">
        <v>726</v>
      </c>
      <c r="H12" s="69">
        <v>556</v>
      </c>
      <c r="I12" s="69">
        <v>545</v>
      </c>
      <c r="J12" s="69">
        <v>441</v>
      </c>
      <c r="K12" s="69">
        <v>582</v>
      </c>
      <c r="L12" s="69">
        <v>470</v>
      </c>
      <c r="M12" s="69">
        <v>228</v>
      </c>
      <c r="N12" s="69">
        <v>193</v>
      </c>
      <c r="O12" s="69">
        <v>302</v>
      </c>
      <c r="P12" s="69">
        <v>273</v>
      </c>
      <c r="Q12" s="69">
        <v>176</v>
      </c>
      <c r="R12" s="69">
        <v>66</v>
      </c>
    </row>
    <row r="13" spans="1:18" x14ac:dyDescent="0.25">
      <c r="A13" s="83"/>
      <c r="B13" s="53" t="s">
        <v>21</v>
      </c>
      <c r="C13" s="69">
        <v>612</v>
      </c>
      <c r="D13" s="69">
        <v>1101</v>
      </c>
      <c r="E13" s="69">
        <v>1084</v>
      </c>
      <c r="F13" s="69">
        <v>1017</v>
      </c>
      <c r="G13" s="69">
        <v>821</v>
      </c>
      <c r="H13" s="69">
        <v>551</v>
      </c>
      <c r="I13" s="69">
        <v>483</v>
      </c>
      <c r="J13" s="69">
        <v>460</v>
      </c>
      <c r="K13" s="69">
        <v>547</v>
      </c>
      <c r="L13" s="69">
        <v>405</v>
      </c>
      <c r="M13" s="69">
        <v>167</v>
      </c>
      <c r="N13" s="69">
        <v>181</v>
      </c>
      <c r="O13" s="69">
        <v>288</v>
      </c>
      <c r="P13" s="69">
        <v>176</v>
      </c>
      <c r="Q13" s="69">
        <v>161</v>
      </c>
      <c r="R13" s="69">
        <v>45</v>
      </c>
    </row>
    <row r="15" spans="1:18" x14ac:dyDescent="0.25">
      <c r="A15" s="51" t="s">
        <v>46</v>
      </c>
    </row>
    <row r="19" spans="16:16" ht="16.5" x14ac:dyDescent="0.3">
      <c r="P19" s="50"/>
    </row>
    <row r="36" spans="1:12" ht="16.5" x14ac:dyDescent="0.3">
      <c r="A36" s="45" t="s">
        <v>25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</row>
    <row r="37" spans="1:12" ht="16.5" x14ac:dyDescent="0.3">
      <c r="A37" s="56" t="s">
        <v>31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</row>
  </sheetData>
  <mergeCells count="4">
    <mergeCell ref="A4:A5"/>
    <mergeCell ref="A6:A7"/>
    <mergeCell ref="A10:A11"/>
    <mergeCell ref="A12:A13"/>
  </mergeCells>
  <pageMargins left="0.25" right="0.25" top="0.75" bottom="0.75" header="0.3" footer="0.3"/>
  <pageSetup paperSize="9"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Q10"/>
  <sheetViews>
    <sheetView topLeftCell="C4" workbookViewId="0">
      <selection activeCell="Q19" sqref="Q19"/>
    </sheetView>
  </sheetViews>
  <sheetFormatPr defaultRowHeight="15" x14ac:dyDescent="0.25"/>
  <cols>
    <col min="1" max="1" width="14.85546875" customWidth="1"/>
    <col min="13" max="13" width="10.140625" bestFit="1" customWidth="1"/>
  </cols>
  <sheetData>
    <row r="1" spans="1:17" s="37" customFormat="1" ht="15.75" x14ac:dyDescent="0.25">
      <c r="A1" s="9" t="s">
        <v>53</v>
      </c>
    </row>
    <row r="2" spans="1:17" s="37" customFormat="1" ht="16.5" x14ac:dyDescent="0.3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61"/>
    </row>
    <row r="3" spans="1:17" x14ac:dyDescent="0.25">
      <c r="A3" s="62"/>
      <c r="B3" s="63">
        <v>2001</v>
      </c>
      <c r="C3" s="63">
        <v>2002</v>
      </c>
      <c r="D3" s="63">
        <v>2003</v>
      </c>
      <c r="E3" s="63">
        <v>2004</v>
      </c>
      <c r="F3" s="63">
        <v>2005</v>
      </c>
      <c r="G3" s="63">
        <v>2006</v>
      </c>
      <c r="H3" s="63">
        <v>2007</v>
      </c>
      <c r="I3" s="63">
        <v>2008</v>
      </c>
      <c r="J3" s="63">
        <v>2009</v>
      </c>
      <c r="K3" s="63">
        <v>2010</v>
      </c>
      <c r="L3" s="63">
        <v>2011</v>
      </c>
      <c r="M3" s="64">
        <v>2012</v>
      </c>
      <c r="N3" s="64">
        <v>2013</v>
      </c>
      <c r="O3" s="63">
        <v>2014</v>
      </c>
      <c r="P3" s="63">
        <v>2015</v>
      </c>
      <c r="Q3" s="63">
        <v>2016</v>
      </c>
    </row>
    <row r="4" spans="1:17" x14ac:dyDescent="0.25">
      <c r="A4" s="65" t="s">
        <v>18</v>
      </c>
      <c r="B4" s="66">
        <v>20969</v>
      </c>
      <c r="C4" s="66">
        <v>21402</v>
      </c>
      <c r="D4" s="66">
        <v>22077</v>
      </c>
      <c r="E4" s="66">
        <v>22516</v>
      </c>
      <c r="F4" s="66">
        <v>22815</v>
      </c>
      <c r="G4" s="66">
        <v>22380</v>
      </c>
      <c r="H4" s="66">
        <v>21470</v>
      </c>
      <c r="I4" s="66">
        <v>19661</v>
      </c>
      <c r="J4" s="67">
        <v>18436</v>
      </c>
      <c r="K4" s="68">
        <v>18329</v>
      </c>
      <c r="L4" s="68">
        <v>17662</v>
      </c>
      <c r="M4" s="68">
        <v>17058</v>
      </c>
      <c r="N4" s="68">
        <v>16662</v>
      </c>
      <c r="O4" s="69">
        <v>16485</v>
      </c>
      <c r="P4" s="69">
        <v>16089</v>
      </c>
      <c r="Q4" s="68">
        <v>14674</v>
      </c>
    </row>
    <row r="5" spans="1:17" x14ac:dyDescent="0.25">
      <c r="A5" s="65" t="s">
        <v>19</v>
      </c>
      <c r="B5" s="66">
        <v>13864</v>
      </c>
      <c r="C5" s="66">
        <v>14832</v>
      </c>
      <c r="D5" s="66">
        <v>15764</v>
      </c>
      <c r="E5" s="66">
        <v>16417</v>
      </c>
      <c r="F5" s="66">
        <v>16782</v>
      </c>
      <c r="G5" s="66">
        <v>16658</v>
      </c>
      <c r="H5" s="66">
        <v>16293</v>
      </c>
      <c r="I5" s="66">
        <v>15221</v>
      </c>
      <c r="J5" s="67">
        <v>15262</v>
      </c>
      <c r="K5" s="68">
        <v>15233</v>
      </c>
      <c r="L5" s="68">
        <v>14843</v>
      </c>
      <c r="M5" s="68">
        <v>14512</v>
      </c>
      <c r="N5" s="68">
        <v>14527</v>
      </c>
      <c r="O5" s="69">
        <v>14673</v>
      </c>
      <c r="P5" s="69">
        <v>14447</v>
      </c>
      <c r="Q5" s="68">
        <v>13271</v>
      </c>
    </row>
    <row r="6" spans="1:17" x14ac:dyDescent="0.25">
      <c r="A6" s="64" t="s">
        <v>20</v>
      </c>
      <c r="B6" s="70">
        <f t="shared" ref="B6:N6" si="0">B4+B5</f>
        <v>34833</v>
      </c>
      <c r="C6" s="70">
        <f t="shared" si="0"/>
        <v>36234</v>
      </c>
      <c r="D6" s="70">
        <f t="shared" si="0"/>
        <v>37841</v>
      </c>
      <c r="E6" s="70">
        <f t="shared" si="0"/>
        <v>38933</v>
      </c>
      <c r="F6" s="70">
        <f t="shared" si="0"/>
        <v>39597</v>
      </c>
      <c r="G6" s="70">
        <f t="shared" si="0"/>
        <v>39038</v>
      </c>
      <c r="H6" s="70">
        <f t="shared" si="0"/>
        <v>37763</v>
      </c>
      <c r="I6" s="70">
        <f t="shared" si="0"/>
        <v>34882</v>
      </c>
      <c r="J6" s="70">
        <f t="shared" si="0"/>
        <v>33698</v>
      </c>
      <c r="K6" s="70">
        <f t="shared" si="0"/>
        <v>33562</v>
      </c>
      <c r="L6" s="70">
        <f t="shared" si="0"/>
        <v>32505</v>
      </c>
      <c r="M6" s="70">
        <f t="shared" si="0"/>
        <v>31570</v>
      </c>
      <c r="N6" s="70">
        <f t="shared" si="0"/>
        <v>31189</v>
      </c>
      <c r="O6" s="70">
        <f t="shared" ref="O6:Q6" si="1">O4+O5</f>
        <v>31158</v>
      </c>
      <c r="P6" s="70">
        <f t="shared" si="1"/>
        <v>30536</v>
      </c>
      <c r="Q6" s="70">
        <f t="shared" si="1"/>
        <v>27945</v>
      </c>
    </row>
    <row r="7" spans="1:17" x14ac:dyDescent="0.25">
      <c r="A7" s="71" t="s">
        <v>1</v>
      </c>
      <c r="B7" s="72">
        <v>0.60199999999999998</v>
      </c>
      <c r="C7" s="73">
        <v>0.59066070541480375</v>
      </c>
      <c r="D7" s="73">
        <v>0.58341481461906397</v>
      </c>
      <c r="E7" s="73">
        <v>0.57832686923689414</v>
      </c>
      <c r="F7" s="73">
        <v>0.57618001363739679</v>
      </c>
      <c r="G7" s="73">
        <v>0.57328756596137098</v>
      </c>
      <c r="H7" s="73">
        <v>0.56854593120249985</v>
      </c>
      <c r="I7" s="73">
        <v>0.56364313972822655</v>
      </c>
      <c r="J7" s="73">
        <v>0.54709478307317938</v>
      </c>
      <c r="K7" s="73">
        <v>0.54612359215779749</v>
      </c>
      <c r="L7" s="74">
        <v>0.54300000000000004</v>
      </c>
      <c r="M7" s="74">
        <v>0.54</v>
      </c>
      <c r="N7" s="74">
        <v>0.53400000000000003</v>
      </c>
      <c r="O7" s="74">
        <v>0.52900000000000003</v>
      </c>
      <c r="P7" s="74">
        <v>0.52700000000000002</v>
      </c>
      <c r="Q7" s="74">
        <v>0.52500000000000002</v>
      </c>
    </row>
    <row r="8" spans="1:17" x14ac:dyDescent="0.25">
      <c r="A8" s="71" t="s">
        <v>2</v>
      </c>
      <c r="B8" s="72">
        <v>0.39800000000000002</v>
      </c>
      <c r="C8" s="73">
        <v>0.40933929458519625</v>
      </c>
      <c r="D8" s="73">
        <v>0.41658518538093603</v>
      </c>
      <c r="E8" s="73">
        <v>0.42167313076310586</v>
      </c>
      <c r="F8" s="73">
        <v>0.42381998636260321</v>
      </c>
      <c r="G8" s="73">
        <v>0.42671243403862902</v>
      </c>
      <c r="H8" s="73">
        <v>0.4314540687975002</v>
      </c>
      <c r="I8" s="73">
        <v>0.43635686027177339</v>
      </c>
      <c r="J8" s="75">
        <v>0.45290521692682056</v>
      </c>
      <c r="K8" s="75">
        <v>0.45387640784220251</v>
      </c>
      <c r="L8" s="74">
        <v>0.45700000000000002</v>
      </c>
      <c r="M8" s="74">
        <v>0.46</v>
      </c>
      <c r="N8" s="74">
        <v>0.46600000000000003</v>
      </c>
      <c r="O8" s="74">
        <v>0.47099999999999997</v>
      </c>
      <c r="P8" s="74">
        <v>0.47299999999999998</v>
      </c>
      <c r="Q8" s="74">
        <v>0.47499999999999998</v>
      </c>
    </row>
    <row r="10" spans="1:17" x14ac:dyDescent="0.25">
      <c r="A10" s="51" t="s">
        <v>28</v>
      </c>
    </row>
  </sheetData>
  <pageMargins left="0.25" right="0.25" top="0.75" bottom="0.75" header="0.3" footer="0.3"/>
  <pageSetup paperSize="9" scale="95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J10"/>
  <sheetViews>
    <sheetView workbookViewId="0">
      <selection activeCell="K20" sqref="K20"/>
    </sheetView>
  </sheetViews>
  <sheetFormatPr defaultColWidth="9.140625" defaultRowHeight="15" x14ac:dyDescent="0.25"/>
  <cols>
    <col min="1" max="1" width="14.85546875" style="3" customWidth="1"/>
    <col min="2" max="16384" width="9.140625" style="3"/>
  </cols>
  <sheetData>
    <row r="1" spans="1:10" s="37" customFormat="1" ht="15.75" x14ac:dyDescent="0.25">
      <c r="A1" s="9" t="s">
        <v>54</v>
      </c>
    </row>
    <row r="2" spans="1:10" s="37" customFormat="1" ht="16.5" x14ac:dyDescent="0.3">
      <c r="A2" s="59"/>
      <c r="B2" s="59"/>
      <c r="C2" s="59"/>
      <c r="D2" s="59"/>
      <c r="E2" s="59"/>
      <c r="F2" s="59"/>
      <c r="G2" s="61"/>
    </row>
    <row r="3" spans="1:10" x14ac:dyDescent="0.25">
      <c r="A3" s="62"/>
      <c r="B3" s="63">
        <v>2008</v>
      </c>
      <c r="C3" s="63">
        <v>2009</v>
      </c>
      <c r="D3" s="63">
        <v>2010</v>
      </c>
      <c r="E3" s="63">
        <v>2011</v>
      </c>
      <c r="F3" s="63">
        <v>2012</v>
      </c>
      <c r="G3" s="63">
        <v>2013</v>
      </c>
      <c r="H3" s="63">
        <v>2014</v>
      </c>
      <c r="I3" s="63">
        <v>2015</v>
      </c>
      <c r="J3" s="63">
        <v>2016</v>
      </c>
    </row>
    <row r="4" spans="1:10" x14ac:dyDescent="0.25">
      <c r="A4" s="65" t="s">
        <v>18</v>
      </c>
      <c r="B4" s="66">
        <v>2105</v>
      </c>
      <c r="C4" s="66">
        <v>1956</v>
      </c>
      <c r="D4" s="66">
        <v>944</v>
      </c>
      <c r="E4" s="66">
        <v>358</v>
      </c>
      <c r="F4" s="66">
        <v>459</v>
      </c>
      <c r="G4" s="66">
        <v>745</v>
      </c>
      <c r="H4" s="66">
        <v>817</v>
      </c>
      <c r="I4" s="66">
        <v>930</v>
      </c>
      <c r="J4" s="67">
        <v>376</v>
      </c>
    </row>
    <row r="5" spans="1:10" x14ac:dyDescent="0.25">
      <c r="A5" s="65" t="s">
        <v>19</v>
      </c>
      <c r="B5" s="66">
        <v>2137</v>
      </c>
      <c r="C5" s="66">
        <v>1949</v>
      </c>
      <c r="D5" s="66">
        <v>911</v>
      </c>
      <c r="E5" s="66">
        <v>326</v>
      </c>
      <c r="F5" s="66">
        <v>425</v>
      </c>
      <c r="G5" s="66">
        <v>602</v>
      </c>
      <c r="H5" s="66">
        <v>785</v>
      </c>
      <c r="I5" s="66">
        <v>975</v>
      </c>
      <c r="J5" s="67">
        <v>359</v>
      </c>
    </row>
    <row r="6" spans="1:10" x14ac:dyDescent="0.25">
      <c r="A6" s="64" t="s">
        <v>20</v>
      </c>
      <c r="B6" s="70">
        <f t="shared" ref="B6:J6" si="0">B4+B5</f>
        <v>4242</v>
      </c>
      <c r="C6" s="70">
        <f t="shared" si="0"/>
        <v>3905</v>
      </c>
      <c r="D6" s="70">
        <f t="shared" si="0"/>
        <v>1855</v>
      </c>
      <c r="E6" s="70">
        <f t="shared" si="0"/>
        <v>684</v>
      </c>
      <c r="F6" s="70">
        <f t="shared" si="0"/>
        <v>884</v>
      </c>
      <c r="G6" s="70">
        <f t="shared" si="0"/>
        <v>1347</v>
      </c>
      <c r="H6" s="70">
        <f t="shared" si="0"/>
        <v>1602</v>
      </c>
      <c r="I6" s="70">
        <f t="shared" si="0"/>
        <v>1905</v>
      </c>
      <c r="J6" s="70">
        <f t="shared" si="0"/>
        <v>735</v>
      </c>
    </row>
    <row r="7" spans="1:10" x14ac:dyDescent="0.25">
      <c r="A7" s="71" t="s">
        <v>1</v>
      </c>
      <c r="B7" s="72">
        <v>0.49622819424799625</v>
      </c>
      <c r="C7" s="73">
        <v>0.50089628681177978</v>
      </c>
      <c r="D7" s="73">
        <v>0.50889487870619943</v>
      </c>
      <c r="E7" s="73">
        <v>0.52300000000000002</v>
      </c>
      <c r="F7" s="73">
        <v>0.51900000000000002</v>
      </c>
      <c r="G7" s="73">
        <v>0.55300000000000005</v>
      </c>
      <c r="H7" s="73">
        <v>0.51</v>
      </c>
      <c r="I7" s="73">
        <v>0.48799999999999999</v>
      </c>
      <c r="J7" s="73">
        <v>0.51200000000000001</v>
      </c>
    </row>
    <row r="8" spans="1:10" x14ac:dyDescent="0.25">
      <c r="A8" s="71" t="s">
        <v>2</v>
      </c>
      <c r="B8" s="72">
        <v>0.50377180575200375</v>
      </c>
      <c r="C8" s="73">
        <v>0.49910371318822022</v>
      </c>
      <c r="D8" s="73">
        <v>0.49110512129380052</v>
      </c>
      <c r="E8" s="73">
        <v>0.47699999999999998</v>
      </c>
      <c r="F8" s="73">
        <v>0.48099999999999998</v>
      </c>
      <c r="G8" s="73">
        <v>0.44700000000000001</v>
      </c>
      <c r="H8" s="73">
        <v>0.49</v>
      </c>
      <c r="I8" s="73">
        <v>0.51200000000000001</v>
      </c>
      <c r="J8" s="75">
        <v>0.48799999999999999</v>
      </c>
    </row>
    <row r="10" spans="1:10" x14ac:dyDescent="0.25">
      <c r="A10" s="51" t="s">
        <v>47</v>
      </c>
    </row>
  </sheetData>
  <pageMargins left="0.7" right="0.7" top="0.75" bottom="0.75" header="0.3" footer="0.3"/>
  <pageSetup paperSize="9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J10"/>
  <sheetViews>
    <sheetView workbookViewId="0">
      <selection activeCell="L21" sqref="L21"/>
    </sheetView>
  </sheetViews>
  <sheetFormatPr defaultColWidth="9.140625" defaultRowHeight="15" x14ac:dyDescent="0.25"/>
  <cols>
    <col min="1" max="16384" width="9.140625" style="3"/>
  </cols>
  <sheetData>
    <row r="1" spans="1:10" ht="15.75" x14ac:dyDescent="0.25">
      <c r="A1" s="9" t="s">
        <v>54</v>
      </c>
    </row>
    <row r="2" spans="1:10" ht="16.5" x14ac:dyDescent="0.3">
      <c r="A2" s="8"/>
      <c r="B2" s="45"/>
      <c r="C2" s="45"/>
      <c r="D2" s="45"/>
      <c r="E2" s="45"/>
    </row>
    <row r="3" spans="1:10" x14ac:dyDescent="0.25">
      <c r="A3" s="62"/>
      <c r="B3" s="63">
        <v>2008</v>
      </c>
      <c r="C3" s="63">
        <v>2009</v>
      </c>
      <c r="D3" s="63">
        <v>2010</v>
      </c>
      <c r="E3" s="63">
        <v>2011</v>
      </c>
      <c r="F3" s="63">
        <v>2012</v>
      </c>
      <c r="G3" s="63">
        <v>2013</v>
      </c>
      <c r="H3" s="63">
        <v>2014</v>
      </c>
      <c r="I3" s="63">
        <v>2015</v>
      </c>
      <c r="J3" s="63">
        <v>2016</v>
      </c>
    </row>
    <row r="4" spans="1:10" x14ac:dyDescent="0.25">
      <c r="A4" s="65" t="s">
        <v>23</v>
      </c>
      <c r="B4" s="66">
        <v>1960</v>
      </c>
      <c r="C4" s="66">
        <v>1894</v>
      </c>
      <c r="D4" s="66">
        <v>872</v>
      </c>
      <c r="E4" s="66">
        <v>373</v>
      </c>
      <c r="F4" s="66">
        <v>451</v>
      </c>
      <c r="G4" s="66">
        <v>776</v>
      </c>
      <c r="H4" s="66">
        <v>893</v>
      </c>
      <c r="I4" s="66">
        <v>1042</v>
      </c>
      <c r="J4" s="67">
        <v>399</v>
      </c>
    </row>
    <row r="5" spans="1:10" x14ac:dyDescent="0.25">
      <c r="A5" s="65" t="s">
        <v>24</v>
      </c>
      <c r="B5" s="66">
        <v>2365</v>
      </c>
      <c r="C5" s="66">
        <v>2109</v>
      </c>
      <c r="D5" s="66">
        <v>1029</v>
      </c>
      <c r="E5" s="66">
        <v>329</v>
      </c>
      <c r="F5" s="66">
        <v>453</v>
      </c>
      <c r="G5" s="66">
        <v>624</v>
      </c>
      <c r="H5" s="66">
        <v>769</v>
      </c>
      <c r="I5" s="66">
        <v>945</v>
      </c>
      <c r="J5" s="67">
        <v>372</v>
      </c>
    </row>
    <row r="6" spans="1:10" x14ac:dyDescent="0.25">
      <c r="A6" s="64" t="s">
        <v>20</v>
      </c>
      <c r="B6" s="70">
        <f t="shared" ref="B6:J6" si="0">B4+B5</f>
        <v>4325</v>
      </c>
      <c r="C6" s="70">
        <f t="shared" si="0"/>
        <v>4003</v>
      </c>
      <c r="D6" s="70">
        <f t="shared" si="0"/>
        <v>1901</v>
      </c>
      <c r="E6" s="70">
        <f t="shared" si="0"/>
        <v>702</v>
      </c>
      <c r="F6" s="70">
        <f t="shared" si="0"/>
        <v>904</v>
      </c>
      <c r="G6" s="70">
        <f t="shared" si="0"/>
        <v>1400</v>
      </c>
      <c r="H6" s="70">
        <f t="shared" si="0"/>
        <v>1662</v>
      </c>
      <c r="I6" s="70">
        <f t="shared" si="0"/>
        <v>1987</v>
      </c>
      <c r="J6" s="70">
        <f t="shared" si="0"/>
        <v>771</v>
      </c>
    </row>
    <row r="7" spans="1:10" x14ac:dyDescent="0.25">
      <c r="A7" s="71" t="s">
        <v>6</v>
      </c>
      <c r="B7" s="72">
        <v>0.45317919075144508</v>
      </c>
      <c r="C7" s="73">
        <v>0.47314514114414191</v>
      </c>
      <c r="D7" s="73">
        <v>0.45900000000000002</v>
      </c>
      <c r="E7" s="73">
        <v>0.53100000000000003</v>
      </c>
      <c r="F7" s="73">
        <v>0.499</v>
      </c>
      <c r="G7" s="73">
        <v>0.55400000000000005</v>
      </c>
      <c r="H7" s="73">
        <v>0.53700000000000003</v>
      </c>
      <c r="I7" s="73">
        <v>0.52400000000000002</v>
      </c>
      <c r="J7" s="73">
        <v>0.51800000000000002</v>
      </c>
    </row>
    <row r="8" spans="1:10" x14ac:dyDescent="0.25">
      <c r="A8" s="71" t="s">
        <v>7</v>
      </c>
      <c r="B8" s="72">
        <v>0.54682080924855492</v>
      </c>
      <c r="C8" s="73">
        <v>0.52685485885585814</v>
      </c>
      <c r="D8" s="73">
        <v>0.54100000000000004</v>
      </c>
      <c r="E8" s="73">
        <v>0.46899999999999997</v>
      </c>
      <c r="F8" s="73">
        <v>0.501</v>
      </c>
      <c r="G8" s="73">
        <v>0.44600000000000001</v>
      </c>
      <c r="H8" s="73">
        <v>0.46300000000000002</v>
      </c>
      <c r="I8" s="73">
        <v>0.47599999999999998</v>
      </c>
      <c r="J8" s="75">
        <v>0.48199999999999998</v>
      </c>
    </row>
    <row r="9" spans="1:10" ht="16.5" x14ac:dyDescent="0.3">
      <c r="B9" s="48"/>
      <c r="C9" s="48"/>
      <c r="D9" s="48"/>
      <c r="E9" s="49"/>
    </row>
    <row r="10" spans="1:10" x14ac:dyDescent="0.25">
      <c r="A10" s="51" t="s">
        <v>48</v>
      </c>
    </row>
  </sheetData>
  <pageMargins left="0.7" right="0.7" top="0.75" bottom="0.75" header="0.3" footer="0.3"/>
  <pageSetup paperSize="9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P37"/>
  <sheetViews>
    <sheetView topLeftCell="A10" workbookViewId="0">
      <selection activeCell="L22" sqref="L22"/>
    </sheetView>
  </sheetViews>
  <sheetFormatPr defaultColWidth="9.140625" defaultRowHeight="15" x14ac:dyDescent="0.25"/>
  <cols>
    <col min="1" max="16384" width="9.140625" style="3"/>
  </cols>
  <sheetData>
    <row r="1" spans="1:11" ht="15.75" x14ac:dyDescent="0.25">
      <c r="A1" s="9" t="s">
        <v>54</v>
      </c>
    </row>
    <row r="3" spans="1:11" x14ac:dyDescent="0.25">
      <c r="A3" s="60"/>
      <c r="B3" s="60"/>
      <c r="C3" s="76">
        <v>2008</v>
      </c>
      <c r="D3" s="76">
        <v>2009</v>
      </c>
      <c r="E3" s="76">
        <v>2010</v>
      </c>
      <c r="F3" s="76">
        <v>2011</v>
      </c>
      <c r="G3" s="76">
        <v>2012</v>
      </c>
      <c r="H3" s="76">
        <v>2013</v>
      </c>
      <c r="I3" s="76">
        <v>2014</v>
      </c>
      <c r="J3" s="76">
        <v>2015</v>
      </c>
      <c r="K3" s="76">
        <v>2016</v>
      </c>
    </row>
    <row r="4" spans="1:11" x14ac:dyDescent="0.25">
      <c r="A4" s="82" t="s">
        <v>4</v>
      </c>
      <c r="B4" s="60" t="s">
        <v>3</v>
      </c>
      <c r="C4" s="52">
        <v>0.22900000000000001</v>
      </c>
      <c r="D4" s="52">
        <v>0.23699999999999999</v>
      </c>
      <c r="E4" s="52">
        <v>0.24399999999999999</v>
      </c>
      <c r="F4" s="52">
        <v>0.29499999999999998</v>
      </c>
      <c r="G4" s="52">
        <v>0.27800000000000002</v>
      </c>
      <c r="H4" s="52">
        <v>0.318</v>
      </c>
      <c r="I4" s="52">
        <v>0.27500000000000002</v>
      </c>
      <c r="J4" s="52">
        <v>0.25700000000000001</v>
      </c>
      <c r="K4" s="52">
        <v>0.254</v>
      </c>
    </row>
    <row r="5" spans="1:11" x14ac:dyDescent="0.25">
      <c r="A5" s="83"/>
      <c r="B5" s="60" t="s">
        <v>21</v>
      </c>
      <c r="C5" s="52">
        <v>0.26700000000000002</v>
      </c>
      <c r="D5" s="52">
        <v>0.26400000000000001</v>
      </c>
      <c r="E5" s="52">
        <v>0.26500000000000001</v>
      </c>
      <c r="F5" s="52">
        <v>0.22800000000000001</v>
      </c>
      <c r="G5" s="52">
        <v>0.24099999999999999</v>
      </c>
      <c r="H5" s="52">
        <v>0.23499999999999999</v>
      </c>
      <c r="I5" s="52">
        <v>0.23499999999999999</v>
      </c>
      <c r="J5" s="52">
        <v>0.23100000000000001</v>
      </c>
      <c r="K5" s="52">
        <v>0.25700000000000001</v>
      </c>
    </row>
    <row r="6" spans="1:11" x14ac:dyDescent="0.25">
      <c r="A6" s="82" t="s">
        <v>5</v>
      </c>
      <c r="B6" s="60" t="s">
        <v>3</v>
      </c>
      <c r="C6" s="52">
        <v>0.224</v>
      </c>
      <c r="D6" s="52">
        <v>0.23400000000000001</v>
      </c>
      <c r="E6" s="52">
        <v>0.21199999999999999</v>
      </c>
      <c r="F6" s="52">
        <v>0.24</v>
      </c>
      <c r="G6" s="52">
        <v>0.221</v>
      </c>
      <c r="H6" s="52">
        <v>0.23799999999999999</v>
      </c>
      <c r="I6" s="52">
        <v>0.26300000000000001</v>
      </c>
      <c r="J6" s="52">
        <v>0.27</v>
      </c>
      <c r="K6" s="52">
        <v>0.26500000000000001</v>
      </c>
    </row>
    <row r="7" spans="1:11" x14ac:dyDescent="0.25">
      <c r="A7" s="83"/>
      <c r="B7" s="53" t="s">
        <v>21</v>
      </c>
      <c r="C7" s="52">
        <v>0.27900000000000003</v>
      </c>
      <c r="D7" s="52">
        <v>0.26500000000000001</v>
      </c>
      <c r="E7" s="52">
        <v>0.27900000000000003</v>
      </c>
      <c r="F7" s="52">
        <v>0.23699999999999999</v>
      </c>
      <c r="G7" s="52">
        <v>0.26</v>
      </c>
      <c r="H7" s="52">
        <v>0.20899999999999999</v>
      </c>
      <c r="I7" s="52">
        <v>0.22700000000000001</v>
      </c>
      <c r="J7" s="52">
        <v>0.24099999999999999</v>
      </c>
      <c r="K7" s="52">
        <v>0.223</v>
      </c>
    </row>
    <row r="8" spans="1:11" x14ac:dyDescent="0.25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</row>
    <row r="9" spans="1:11" x14ac:dyDescent="0.25">
      <c r="A9" s="60"/>
      <c r="B9" s="60"/>
      <c r="C9" s="76">
        <v>2008</v>
      </c>
      <c r="D9" s="76">
        <v>2009</v>
      </c>
      <c r="E9" s="76">
        <v>2010</v>
      </c>
      <c r="F9" s="76">
        <v>2011</v>
      </c>
      <c r="G9" s="76">
        <v>2012</v>
      </c>
      <c r="H9" s="76">
        <v>2013</v>
      </c>
      <c r="I9" s="76">
        <v>2014</v>
      </c>
      <c r="J9" s="76">
        <v>2015</v>
      </c>
      <c r="K9" s="76">
        <v>2016</v>
      </c>
    </row>
    <row r="10" spans="1:11" x14ac:dyDescent="0.25">
      <c r="A10" s="82" t="s">
        <v>4</v>
      </c>
      <c r="B10" s="60" t="s">
        <v>3</v>
      </c>
      <c r="C10" s="69">
        <v>971</v>
      </c>
      <c r="D10" s="69">
        <v>924</v>
      </c>
      <c r="E10" s="69">
        <v>452</v>
      </c>
      <c r="F10" s="69">
        <v>202</v>
      </c>
      <c r="G10" s="69">
        <v>246</v>
      </c>
      <c r="H10" s="69">
        <v>428</v>
      </c>
      <c r="I10" s="69">
        <v>440</v>
      </c>
      <c r="J10" s="69">
        <v>489</v>
      </c>
      <c r="K10" s="69">
        <v>187</v>
      </c>
    </row>
    <row r="11" spans="1:11" x14ac:dyDescent="0.25">
      <c r="A11" s="83"/>
      <c r="B11" s="60" t="s">
        <v>21</v>
      </c>
      <c r="C11" s="69">
        <v>1134</v>
      </c>
      <c r="D11" s="69">
        <v>1032</v>
      </c>
      <c r="E11" s="69">
        <v>492</v>
      </c>
      <c r="F11" s="69">
        <v>156</v>
      </c>
      <c r="G11" s="69">
        <v>213</v>
      </c>
      <c r="H11" s="69">
        <v>317</v>
      </c>
      <c r="I11" s="69">
        <v>377</v>
      </c>
      <c r="J11" s="69">
        <v>441</v>
      </c>
      <c r="K11" s="69">
        <v>189</v>
      </c>
    </row>
    <row r="12" spans="1:11" x14ac:dyDescent="0.25">
      <c r="A12" s="82" t="s">
        <v>5</v>
      </c>
      <c r="B12" s="60" t="s">
        <v>3</v>
      </c>
      <c r="C12" s="69">
        <v>952</v>
      </c>
      <c r="D12" s="69">
        <v>915</v>
      </c>
      <c r="E12" s="69">
        <v>394</v>
      </c>
      <c r="F12" s="69">
        <v>164</v>
      </c>
      <c r="G12" s="69">
        <v>195</v>
      </c>
      <c r="H12" s="69">
        <v>321</v>
      </c>
      <c r="I12" s="69">
        <v>422</v>
      </c>
      <c r="J12" s="69">
        <v>515</v>
      </c>
      <c r="K12" s="69">
        <v>195</v>
      </c>
    </row>
    <row r="13" spans="1:11" x14ac:dyDescent="0.25">
      <c r="A13" s="83"/>
      <c r="B13" s="53" t="s">
        <v>21</v>
      </c>
      <c r="C13" s="69">
        <v>1185</v>
      </c>
      <c r="D13" s="69">
        <v>1034</v>
      </c>
      <c r="E13" s="69">
        <v>517</v>
      </c>
      <c r="F13" s="69">
        <v>162</v>
      </c>
      <c r="G13" s="69">
        <v>230</v>
      </c>
      <c r="H13" s="69">
        <v>281</v>
      </c>
      <c r="I13" s="69">
        <v>363</v>
      </c>
      <c r="J13" s="69">
        <v>460</v>
      </c>
      <c r="K13" s="69">
        <v>164</v>
      </c>
    </row>
    <row r="15" spans="1:11" x14ac:dyDescent="0.25">
      <c r="A15" s="51" t="s">
        <v>49</v>
      </c>
    </row>
    <row r="20" spans="16:16" x14ac:dyDescent="0.25">
      <c r="P20" s="55"/>
    </row>
    <row r="36" spans="1:12" ht="16.5" x14ac:dyDescent="0.3">
      <c r="A36" s="45" t="s">
        <v>25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</row>
    <row r="37" spans="1:12" ht="16.5" x14ac:dyDescent="0.3">
      <c r="A37" s="56" t="s">
        <v>31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</row>
  </sheetData>
  <mergeCells count="4">
    <mergeCell ref="A4:A5"/>
    <mergeCell ref="A6:A7"/>
    <mergeCell ref="A10:A11"/>
    <mergeCell ref="A12:A13"/>
  </mergeCells>
  <pageMargins left="0.25" right="0.25" top="0.75" bottom="0.75" header="0.3" footer="0.3"/>
  <pageSetup paperSize="9" scale="90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J10"/>
  <sheetViews>
    <sheetView workbookViewId="0">
      <selection activeCell="J14" sqref="J14"/>
    </sheetView>
  </sheetViews>
  <sheetFormatPr defaultColWidth="9.140625" defaultRowHeight="15" x14ac:dyDescent="0.25"/>
  <cols>
    <col min="1" max="1" width="14.5703125" style="3" customWidth="1"/>
    <col min="2" max="16384" width="9.140625" style="3"/>
  </cols>
  <sheetData>
    <row r="1" spans="1:10" s="37" customFormat="1" ht="15.75" x14ac:dyDescent="0.25">
      <c r="A1" s="9" t="s">
        <v>54</v>
      </c>
    </row>
    <row r="2" spans="1:10" s="37" customFormat="1" ht="16.5" x14ac:dyDescent="0.3">
      <c r="A2" s="59"/>
      <c r="B2" s="59"/>
      <c r="C2" s="59"/>
      <c r="D2" s="59"/>
      <c r="E2" s="59"/>
      <c r="F2" s="59"/>
      <c r="G2" s="61"/>
    </row>
    <row r="3" spans="1:10" x14ac:dyDescent="0.25">
      <c r="A3" s="62"/>
      <c r="B3" s="63">
        <v>2008</v>
      </c>
      <c r="C3" s="63">
        <v>2009</v>
      </c>
      <c r="D3" s="63">
        <v>2010</v>
      </c>
      <c r="E3" s="63">
        <v>2011</v>
      </c>
      <c r="F3" s="63">
        <v>2012</v>
      </c>
      <c r="G3" s="63">
        <v>2013</v>
      </c>
      <c r="H3" s="63">
        <v>2014</v>
      </c>
      <c r="I3" s="63">
        <v>2015</v>
      </c>
      <c r="J3" s="63">
        <v>2016</v>
      </c>
    </row>
    <row r="4" spans="1:10" x14ac:dyDescent="0.25">
      <c r="A4" s="65" t="s">
        <v>18</v>
      </c>
      <c r="B4" s="66">
        <v>2960</v>
      </c>
      <c r="C4" s="66">
        <v>2594</v>
      </c>
      <c r="D4" s="66">
        <v>1140</v>
      </c>
      <c r="E4" s="66">
        <v>1130</v>
      </c>
      <c r="F4" s="66">
        <v>913</v>
      </c>
      <c r="G4" s="66">
        <v>986</v>
      </c>
      <c r="H4" s="66">
        <v>846</v>
      </c>
      <c r="I4" s="66">
        <v>771</v>
      </c>
      <c r="J4" s="67">
        <v>1572</v>
      </c>
    </row>
    <row r="5" spans="1:10" x14ac:dyDescent="0.25">
      <c r="A5" s="65" t="s">
        <v>19</v>
      </c>
      <c r="B5" s="66">
        <v>2025</v>
      </c>
      <c r="C5" s="66">
        <v>1107</v>
      </c>
      <c r="D5" s="66">
        <v>916</v>
      </c>
      <c r="E5" s="66">
        <v>802</v>
      </c>
      <c r="F5" s="66">
        <v>686</v>
      </c>
      <c r="G5" s="66">
        <v>549</v>
      </c>
      <c r="H5" s="66">
        <v>535</v>
      </c>
      <c r="I5" s="66">
        <v>549</v>
      </c>
      <c r="J5" s="67">
        <v>1353</v>
      </c>
    </row>
    <row r="6" spans="1:10" x14ac:dyDescent="0.25">
      <c r="A6" s="64" t="s">
        <v>20</v>
      </c>
      <c r="B6" s="70">
        <f t="shared" ref="B6:J6" si="0">B4+B5</f>
        <v>4985</v>
      </c>
      <c r="C6" s="70">
        <f t="shared" si="0"/>
        <v>3701</v>
      </c>
      <c r="D6" s="70">
        <f t="shared" si="0"/>
        <v>2056</v>
      </c>
      <c r="E6" s="70">
        <f t="shared" si="0"/>
        <v>1932</v>
      </c>
      <c r="F6" s="70">
        <f t="shared" si="0"/>
        <v>1599</v>
      </c>
      <c r="G6" s="70">
        <f t="shared" si="0"/>
        <v>1535</v>
      </c>
      <c r="H6" s="70">
        <f t="shared" si="0"/>
        <v>1381</v>
      </c>
      <c r="I6" s="70">
        <f t="shared" si="0"/>
        <v>1320</v>
      </c>
      <c r="J6" s="70">
        <f t="shared" si="0"/>
        <v>2925</v>
      </c>
    </row>
    <row r="7" spans="1:10" x14ac:dyDescent="0.25">
      <c r="A7" s="71" t="s">
        <v>1</v>
      </c>
      <c r="B7" s="72">
        <v>0.59378134403209626</v>
      </c>
      <c r="C7" s="73">
        <v>0.70089165090516081</v>
      </c>
      <c r="D7" s="73">
        <v>0.55447470817120625</v>
      </c>
      <c r="E7" s="73">
        <v>0.58499999999999996</v>
      </c>
      <c r="F7" s="73">
        <v>0.57099999999999995</v>
      </c>
      <c r="G7" s="73">
        <v>0.64200000000000002</v>
      </c>
      <c r="H7" s="73">
        <v>0.61299999999999999</v>
      </c>
      <c r="I7" s="73">
        <v>0.58399999999999996</v>
      </c>
      <c r="J7" s="73">
        <v>0.53700000000000003</v>
      </c>
    </row>
    <row r="8" spans="1:10" x14ac:dyDescent="0.25">
      <c r="A8" s="71" t="s">
        <v>2</v>
      </c>
      <c r="B8" s="72">
        <v>0.40621865596790369</v>
      </c>
      <c r="C8" s="73">
        <v>0.29910834909483924</v>
      </c>
      <c r="D8" s="73">
        <v>0.4455252918287938</v>
      </c>
      <c r="E8" s="73">
        <v>0.41499999999999998</v>
      </c>
      <c r="F8" s="73">
        <v>0.42899999999999999</v>
      </c>
      <c r="G8" s="73">
        <v>0.35799999999999998</v>
      </c>
      <c r="H8" s="73">
        <v>0.38700000000000001</v>
      </c>
      <c r="I8" s="73">
        <v>0.41599999999999998</v>
      </c>
      <c r="J8" s="75">
        <v>0.46299999999999997</v>
      </c>
    </row>
    <row r="10" spans="1:10" x14ac:dyDescent="0.25">
      <c r="A10" s="51" t="s">
        <v>50</v>
      </c>
    </row>
  </sheetData>
  <pageMargins left="0.25" right="0.25" top="0.75" bottom="0.75" header="0.3" footer="0.3"/>
  <pageSetup paperSize="9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opLeftCell="A4" workbookViewId="0">
      <selection activeCell="K21" sqref="K21"/>
    </sheetView>
  </sheetViews>
  <sheetFormatPr defaultColWidth="9.140625" defaultRowHeight="15" x14ac:dyDescent="0.25"/>
  <cols>
    <col min="1" max="16384" width="9.140625" style="3"/>
  </cols>
  <sheetData>
    <row r="1" spans="1:10" ht="15.75" x14ac:dyDescent="0.25">
      <c r="A1" s="9" t="s">
        <v>54</v>
      </c>
    </row>
    <row r="2" spans="1:10" ht="16.5" x14ac:dyDescent="0.3">
      <c r="A2" s="9"/>
      <c r="B2" s="45"/>
      <c r="C2" s="45"/>
      <c r="D2" s="45"/>
      <c r="E2" s="45"/>
    </row>
    <row r="3" spans="1:10" x14ac:dyDescent="0.25">
      <c r="A3" s="62"/>
      <c r="B3" s="63">
        <v>2008</v>
      </c>
      <c r="C3" s="63">
        <v>2009</v>
      </c>
      <c r="D3" s="63">
        <v>2010</v>
      </c>
      <c r="E3" s="63">
        <v>2011</v>
      </c>
      <c r="F3" s="63">
        <v>2012</v>
      </c>
      <c r="G3" s="63">
        <v>2013</v>
      </c>
      <c r="H3" s="63">
        <v>2014</v>
      </c>
      <c r="I3" s="63">
        <v>2015</v>
      </c>
      <c r="J3" s="63">
        <v>2016</v>
      </c>
    </row>
    <row r="4" spans="1:10" x14ac:dyDescent="0.25">
      <c r="A4" s="65" t="s">
        <v>23</v>
      </c>
      <c r="B4" s="66">
        <v>3326</v>
      </c>
      <c r="C4" s="66">
        <v>1824</v>
      </c>
      <c r="D4" s="66">
        <v>1145</v>
      </c>
      <c r="E4" s="66">
        <v>1187</v>
      </c>
      <c r="F4" s="66">
        <v>953</v>
      </c>
      <c r="G4" s="66">
        <v>988</v>
      </c>
      <c r="H4" s="66">
        <v>1007</v>
      </c>
      <c r="I4" s="66">
        <v>843</v>
      </c>
      <c r="J4" s="67">
        <v>1572</v>
      </c>
    </row>
    <row r="5" spans="1:10" x14ac:dyDescent="0.25">
      <c r="A5" s="65" t="s">
        <v>24</v>
      </c>
      <c r="B5" s="66">
        <v>1987</v>
      </c>
      <c r="C5" s="66">
        <v>2144</v>
      </c>
      <c r="D5" s="66">
        <v>1071</v>
      </c>
      <c r="E5" s="66">
        <v>903</v>
      </c>
      <c r="F5" s="66">
        <v>761</v>
      </c>
      <c r="G5" s="66">
        <v>707</v>
      </c>
      <c r="H5" s="66">
        <v>514</v>
      </c>
      <c r="I5" s="66">
        <v>602</v>
      </c>
      <c r="J5" s="67">
        <v>1529</v>
      </c>
    </row>
    <row r="6" spans="1:10" x14ac:dyDescent="0.25">
      <c r="A6" s="64" t="s">
        <v>20</v>
      </c>
      <c r="B6" s="70">
        <f t="shared" ref="B6:J6" si="0">B4+B5</f>
        <v>5313</v>
      </c>
      <c r="C6" s="70">
        <f t="shared" si="0"/>
        <v>3968</v>
      </c>
      <c r="D6" s="70">
        <f t="shared" si="0"/>
        <v>2216</v>
      </c>
      <c r="E6" s="70">
        <f t="shared" si="0"/>
        <v>2090</v>
      </c>
      <c r="F6" s="70">
        <f t="shared" si="0"/>
        <v>1714</v>
      </c>
      <c r="G6" s="70">
        <f t="shared" si="0"/>
        <v>1695</v>
      </c>
      <c r="H6" s="70">
        <f t="shared" si="0"/>
        <v>1521</v>
      </c>
      <c r="I6" s="70">
        <f t="shared" si="0"/>
        <v>1445</v>
      </c>
      <c r="J6" s="70">
        <f t="shared" si="0"/>
        <v>3101</v>
      </c>
    </row>
    <row r="7" spans="1:10" x14ac:dyDescent="0.25">
      <c r="A7" s="71" t="s">
        <v>6</v>
      </c>
      <c r="B7" s="72">
        <v>0.62601166948993037</v>
      </c>
      <c r="C7" s="73">
        <v>0.45967741935483869</v>
      </c>
      <c r="D7" s="73">
        <v>0.51669675090252709</v>
      </c>
      <c r="E7" s="73">
        <v>0.56799999999999995</v>
      </c>
      <c r="F7" s="73">
        <v>0.55600000000000005</v>
      </c>
      <c r="G7" s="73">
        <v>0.58299999999999996</v>
      </c>
      <c r="H7" s="73">
        <v>0.66200000000000003</v>
      </c>
      <c r="I7" s="73">
        <v>0.58299999999999996</v>
      </c>
      <c r="J7" s="73">
        <v>0.50700000000000001</v>
      </c>
    </row>
    <row r="8" spans="1:10" x14ac:dyDescent="0.25">
      <c r="A8" s="71" t="s">
        <v>7</v>
      </c>
      <c r="B8" s="72">
        <v>0.37398833051006963</v>
      </c>
      <c r="C8" s="73">
        <v>0.54032258064516125</v>
      </c>
      <c r="D8" s="73">
        <v>0.48330324909747291</v>
      </c>
      <c r="E8" s="73">
        <v>0.432</v>
      </c>
      <c r="F8" s="73">
        <v>0.44400000000000001</v>
      </c>
      <c r="G8" s="73">
        <v>0.41699999999999998</v>
      </c>
      <c r="H8" s="73">
        <v>0.33800000000000002</v>
      </c>
      <c r="I8" s="73">
        <v>0.41699999999999998</v>
      </c>
      <c r="J8" s="75">
        <v>0.49299999999999999</v>
      </c>
    </row>
    <row r="10" spans="1:10" x14ac:dyDescent="0.25">
      <c r="A10" s="51" t="s">
        <v>51</v>
      </c>
    </row>
  </sheetData>
  <pageMargins left="0.7" right="0.7" top="0.75" bottom="0.75" header="0.3" footer="0.3"/>
  <pageSetup paperSize="9" orientation="landscape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L37"/>
  <sheetViews>
    <sheetView workbookViewId="0">
      <selection activeCell="L21" sqref="L21"/>
    </sheetView>
  </sheetViews>
  <sheetFormatPr defaultColWidth="9.140625" defaultRowHeight="15" x14ac:dyDescent="0.25"/>
  <cols>
    <col min="1" max="16384" width="9.140625" style="3"/>
  </cols>
  <sheetData>
    <row r="1" spans="1:11" ht="15.75" x14ac:dyDescent="0.25">
      <c r="A1" s="9" t="s">
        <v>54</v>
      </c>
    </row>
    <row r="3" spans="1:11" x14ac:dyDescent="0.25">
      <c r="A3" s="60"/>
      <c r="B3" s="60"/>
      <c r="C3" s="76">
        <v>2008</v>
      </c>
      <c r="D3" s="76">
        <v>2009</v>
      </c>
      <c r="E3" s="76">
        <v>2010</v>
      </c>
      <c r="F3" s="76">
        <v>2011</v>
      </c>
      <c r="G3" s="76">
        <v>2012</v>
      </c>
      <c r="H3" s="76">
        <v>2013</v>
      </c>
      <c r="I3" s="76">
        <v>2014</v>
      </c>
      <c r="J3" s="76">
        <v>2015</v>
      </c>
      <c r="K3" s="76">
        <v>2016</v>
      </c>
    </row>
    <row r="4" spans="1:11" x14ac:dyDescent="0.25">
      <c r="A4" s="82" t="s">
        <v>4</v>
      </c>
      <c r="B4" s="60" t="s">
        <v>3</v>
      </c>
      <c r="C4" s="52">
        <v>0.38300000000000001</v>
      </c>
      <c r="D4" s="52">
        <v>0.315</v>
      </c>
      <c r="E4" s="52">
        <v>0.28499999999999998</v>
      </c>
      <c r="F4" s="52">
        <v>0.33900000000000002</v>
      </c>
      <c r="G4" s="52">
        <v>0.33</v>
      </c>
      <c r="H4" s="52">
        <v>0.38300000000000001</v>
      </c>
      <c r="I4" s="52">
        <v>0.42799999999999999</v>
      </c>
      <c r="J4" s="52">
        <v>0.34699999999999998</v>
      </c>
      <c r="K4" s="52">
        <v>0.28800000000000003</v>
      </c>
    </row>
    <row r="5" spans="1:11" x14ac:dyDescent="0.25">
      <c r="A5" s="83"/>
      <c r="B5" s="60" t="s">
        <v>21</v>
      </c>
      <c r="C5" s="52">
        <v>0.21099999999999999</v>
      </c>
      <c r="D5" s="52">
        <v>0.38600000000000001</v>
      </c>
      <c r="E5" s="52">
        <v>0.26900000000000002</v>
      </c>
      <c r="F5" s="52">
        <v>0.246</v>
      </c>
      <c r="G5" s="52">
        <v>0.24099999999999999</v>
      </c>
      <c r="H5" s="52">
        <v>0.25900000000000001</v>
      </c>
      <c r="I5" s="52">
        <v>0.185</v>
      </c>
      <c r="J5" s="52">
        <v>0.23699999999999999</v>
      </c>
      <c r="K5" s="52">
        <v>0.25</v>
      </c>
    </row>
    <row r="6" spans="1:11" x14ac:dyDescent="0.25">
      <c r="A6" s="82" t="s">
        <v>5</v>
      </c>
      <c r="B6" s="60" t="s">
        <v>3</v>
      </c>
      <c r="C6" s="52">
        <v>0.24099999999999999</v>
      </c>
      <c r="D6" s="52">
        <v>0.13500000000000001</v>
      </c>
      <c r="E6" s="52">
        <v>0.23200000000000001</v>
      </c>
      <c r="F6" s="52">
        <v>0.23</v>
      </c>
      <c r="G6" s="52">
        <v>0.221</v>
      </c>
      <c r="H6" s="52">
        <v>0.188</v>
      </c>
      <c r="I6" s="52">
        <v>0.22500000000000001</v>
      </c>
      <c r="J6" s="52">
        <v>0.23499999999999999</v>
      </c>
      <c r="K6" s="52">
        <v>0.214</v>
      </c>
    </row>
    <row r="7" spans="1:11" x14ac:dyDescent="0.25">
      <c r="A7" s="83"/>
      <c r="B7" s="53" t="s">
        <v>21</v>
      </c>
      <c r="C7" s="52">
        <v>0.16500000000000001</v>
      </c>
      <c r="D7" s="52">
        <v>0.16400000000000001</v>
      </c>
      <c r="E7" s="52">
        <v>0.214</v>
      </c>
      <c r="F7" s="52">
        <v>0.185</v>
      </c>
      <c r="G7" s="52">
        <v>0.20799999999999999</v>
      </c>
      <c r="H7" s="52">
        <v>0.17</v>
      </c>
      <c r="I7" s="52">
        <v>0.16200000000000001</v>
      </c>
      <c r="J7" s="52">
        <v>0.18099999999999999</v>
      </c>
      <c r="K7" s="52">
        <v>0.248</v>
      </c>
    </row>
    <row r="8" spans="1:11" x14ac:dyDescent="0.25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</row>
    <row r="9" spans="1:11" x14ac:dyDescent="0.25">
      <c r="A9" s="60"/>
      <c r="B9" s="60"/>
      <c r="C9" s="76">
        <v>2008</v>
      </c>
      <c r="D9" s="76">
        <v>2009</v>
      </c>
      <c r="E9" s="76">
        <v>2010</v>
      </c>
      <c r="F9" s="76">
        <v>2011</v>
      </c>
      <c r="G9" s="76">
        <v>2012</v>
      </c>
      <c r="H9" s="76">
        <v>2013</v>
      </c>
      <c r="I9" s="76">
        <v>2014</v>
      </c>
      <c r="J9" s="76">
        <v>2015</v>
      </c>
      <c r="K9" s="76">
        <v>2016</v>
      </c>
    </row>
    <row r="10" spans="1:11" x14ac:dyDescent="0.25">
      <c r="A10" s="82" t="s">
        <v>4</v>
      </c>
      <c r="B10" s="60" t="s">
        <v>3</v>
      </c>
      <c r="C10" s="69">
        <v>1907</v>
      </c>
      <c r="D10" s="69">
        <v>1164</v>
      </c>
      <c r="E10" s="69">
        <v>586</v>
      </c>
      <c r="F10" s="69">
        <v>654</v>
      </c>
      <c r="G10" s="69">
        <v>527</v>
      </c>
      <c r="H10" s="69">
        <v>588</v>
      </c>
      <c r="I10" s="69">
        <v>591</v>
      </c>
      <c r="J10" s="69">
        <v>458</v>
      </c>
      <c r="K10" s="69">
        <v>842</v>
      </c>
    </row>
    <row r="11" spans="1:11" x14ac:dyDescent="0.25">
      <c r="A11" s="83"/>
      <c r="B11" s="60" t="s">
        <v>21</v>
      </c>
      <c r="C11" s="69">
        <v>1053</v>
      </c>
      <c r="D11" s="69">
        <v>1430</v>
      </c>
      <c r="E11" s="69">
        <v>554</v>
      </c>
      <c r="F11" s="69">
        <v>476</v>
      </c>
      <c r="G11" s="69">
        <v>386</v>
      </c>
      <c r="H11" s="69">
        <v>398</v>
      </c>
      <c r="I11" s="69">
        <v>255</v>
      </c>
      <c r="J11" s="69">
        <v>313</v>
      </c>
      <c r="K11" s="69">
        <v>730</v>
      </c>
    </row>
    <row r="12" spans="1:11" x14ac:dyDescent="0.25">
      <c r="A12" s="82" t="s">
        <v>5</v>
      </c>
      <c r="B12" s="60" t="s">
        <v>3</v>
      </c>
      <c r="C12" s="69">
        <v>1200</v>
      </c>
      <c r="D12" s="69">
        <v>501</v>
      </c>
      <c r="E12" s="69">
        <v>476</v>
      </c>
      <c r="F12" s="69">
        <v>444</v>
      </c>
      <c r="G12" s="69">
        <v>354</v>
      </c>
      <c r="H12" s="69">
        <v>288</v>
      </c>
      <c r="I12" s="69">
        <v>311</v>
      </c>
      <c r="J12" s="69">
        <v>310</v>
      </c>
      <c r="K12" s="69">
        <v>627</v>
      </c>
    </row>
    <row r="13" spans="1:11" x14ac:dyDescent="0.25">
      <c r="A13" s="83"/>
      <c r="B13" s="53" t="s">
        <v>21</v>
      </c>
      <c r="C13" s="69">
        <v>825</v>
      </c>
      <c r="D13" s="69">
        <v>606</v>
      </c>
      <c r="E13" s="69">
        <v>440</v>
      </c>
      <c r="F13" s="69">
        <v>358</v>
      </c>
      <c r="G13" s="69">
        <v>332</v>
      </c>
      <c r="H13" s="69">
        <v>261</v>
      </c>
      <c r="I13" s="69">
        <v>224</v>
      </c>
      <c r="J13" s="69">
        <v>239</v>
      </c>
      <c r="K13" s="69">
        <v>726</v>
      </c>
    </row>
    <row r="15" spans="1:11" x14ac:dyDescent="0.25">
      <c r="A15" s="51" t="s">
        <v>52</v>
      </c>
    </row>
    <row r="36" spans="1:12" ht="16.5" x14ac:dyDescent="0.3">
      <c r="A36" s="45" t="s">
        <v>25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</row>
    <row r="37" spans="1:12" ht="16.5" x14ac:dyDescent="0.3">
      <c r="A37" s="56" t="s">
        <v>31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</row>
  </sheetData>
  <mergeCells count="4">
    <mergeCell ref="A4:A5"/>
    <mergeCell ref="A6:A7"/>
    <mergeCell ref="A10:A11"/>
    <mergeCell ref="A12:A13"/>
  </mergeCells>
  <pageMargins left="0.25" right="0.25" top="0.75" bottom="0.75" header="0.3" footer="0.3"/>
  <pageSetup paperSize="9" scale="9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Q22"/>
  <sheetViews>
    <sheetView topLeftCell="C1" workbookViewId="0">
      <selection activeCell="N23" sqref="N23"/>
    </sheetView>
  </sheetViews>
  <sheetFormatPr defaultRowHeight="15" x14ac:dyDescent="0.25"/>
  <sheetData>
    <row r="1" spans="1:17" s="3" customFormat="1" ht="15.75" x14ac:dyDescent="0.25">
      <c r="A1" s="9" t="s">
        <v>53</v>
      </c>
    </row>
    <row r="2" spans="1:17" ht="16.5" x14ac:dyDescent="0.3">
      <c r="A2" s="8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7" s="3" customFormat="1" x14ac:dyDescent="0.25">
      <c r="A3" s="62"/>
      <c r="B3" s="63">
        <v>2001</v>
      </c>
      <c r="C3" s="63">
        <v>2002</v>
      </c>
      <c r="D3" s="63">
        <v>2003</v>
      </c>
      <c r="E3" s="63">
        <v>2004</v>
      </c>
      <c r="F3" s="63">
        <v>2005</v>
      </c>
      <c r="G3" s="63">
        <v>2006</v>
      </c>
      <c r="H3" s="63">
        <v>2007</v>
      </c>
      <c r="I3" s="63">
        <v>2008</v>
      </c>
      <c r="J3" s="63">
        <v>2009</v>
      </c>
      <c r="K3" s="63">
        <v>2010</v>
      </c>
      <c r="L3" s="63">
        <v>2011</v>
      </c>
      <c r="M3" s="64">
        <v>2012</v>
      </c>
      <c r="N3" s="64">
        <v>2013</v>
      </c>
      <c r="O3" s="63">
        <v>2014</v>
      </c>
      <c r="P3" s="63">
        <v>2015</v>
      </c>
      <c r="Q3" s="63">
        <v>2016</v>
      </c>
    </row>
    <row r="4" spans="1:17" s="3" customFormat="1" x14ac:dyDescent="0.25">
      <c r="A4" s="65" t="s">
        <v>23</v>
      </c>
      <c r="B4" s="66">
        <v>19699</v>
      </c>
      <c r="C4" s="66">
        <v>20080</v>
      </c>
      <c r="D4" s="66">
        <v>20611</v>
      </c>
      <c r="E4" s="66">
        <v>21099</v>
      </c>
      <c r="F4" s="66">
        <v>21399</v>
      </c>
      <c r="G4" s="66">
        <v>21138</v>
      </c>
      <c r="H4" s="66">
        <v>20388</v>
      </c>
      <c r="I4" s="66">
        <v>18250</v>
      </c>
      <c r="J4" s="67">
        <v>17779</v>
      </c>
      <c r="K4" s="68">
        <v>17756</v>
      </c>
      <c r="L4" s="68">
        <v>17147</v>
      </c>
      <c r="M4" s="68">
        <v>16434</v>
      </c>
      <c r="N4" s="68">
        <v>16176</v>
      </c>
      <c r="O4" s="69">
        <v>16080</v>
      </c>
      <c r="P4" s="69">
        <v>15717</v>
      </c>
      <c r="Q4" s="68">
        <v>14390</v>
      </c>
    </row>
    <row r="5" spans="1:17" s="3" customFormat="1" x14ac:dyDescent="0.25">
      <c r="A5" s="65" t="s">
        <v>24</v>
      </c>
      <c r="B5" s="66">
        <v>17558</v>
      </c>
      <c r="C5" s="66">
        <v>18305</v>
      </c>
      <c r="D5" s="66">
        <v>19164</v>
      </c>
      <c r="E5" s="66">
        <v>19714</v>
      </c>
      <c r="F5" s="66">
        <v>20110</v>
      </c>
      <c r="G5" s="66">
        <v>19821</v>
      </c>
      <c r="H5" s="66">
        <v>19152</v>
      </c>
      <c r="I5" s="66">
        <v>18270</v>
      </c>
      <c r="J5" s="67">
        <v>17401</v>
      </c>
      <c r="K5" s="68">
        <v>17345</v>
      </c>
      <c r="L5" s="68">
        <v>16828</v>
      </c>
      <c r="M5" s="68">
        <v>16374</v>
      </c>
      <c r="N5" s="68">
        <v>16346</v>
      </c>
      <c r="O5" s="69">
        <v>16413</v>
      </c>
      <c r="P5" s="69">
        <v>16168</v>
      </c>
      <c r="Q5" s="68">
        <v>14812</v>
      </c>
    </row>
    <row r="6" spans="1:17" s="3" customFormat="1" x14ac:dyDescent="0.25">
      <c r="A6" s="64" t="s">
        <v>20</v>
      </c>
      <c r="B6" s="70">
        <f>B4+B5</f>
        <v>37257</v>
      </c>
      <c r="C6" s="70">
        <f t="shared" ref="C6:N6" si="0">C4+C5</f>
        <v>38385</v>
      </c>
      <c r="D6" s="70">
        <f t="shared" si="0"/>
        <v>39775</v>
      </c>
      <c r="E6" s="70">
        <f t="shared" si="0"/>
        <v>40813</v>
      </c>
      <c r="F6" s="70">
        <f t="shared" si="0"/>
        <v>41509</v>
      </c>
      <c r="G6" s="70">
        <f t="shared" si="0"/>
        <v>40959</v>
      </c>
      <c r="H6" s="70">
        <f t="shared" si="0"/>
        <v>39540</v>
      </c>
      <c r="I6" s="70">
        <f t="shared" si="0"/>
        <v>36520</v>
      </c>
      <c r="J6" s="70">
        <f t="shared" si="0"/>
        <v>35180</v>
      </c>
      <c r="K6" s="70">
        <f t="shared" si="0"/>
        <v>35101</v>
      </c>
      <c r="L6" s="70">
        <f t="shared" si="0"/>
        <v>33975</v>
      </c>
      <c r="M6" s="70">
        <f t="shared" si="0"/>
        <v>32808</v>
      </c>
      <c r="N6" s="70">
        <f t="shared" si="0"/>
        <v>32522</v>
      </c>
      <c r="O6" s="70">
        <f t="shared" ref="O6:Q6" si="1">O4+O5</f>
        <v>32493</v>
      </c>
      <c r="P6" s="70">
        <f t="shared" si="1"/>
        <v>31885</v>
      </c>
      <c r="Q6" s="70">
        <f t="shared" si="1"/>
        <v>29202</v>
      </c>
    </row>
    <row r="7" spans="1:17" s="3" customFormat="1" x14ac:dyDescent="0.25">
      <c r="A7" s="71" t="s">
        <v>6</v>
      </c>
      <c r="B7" s="72">
        <v>0.52900000000000003</v>
      </c>
      <c r="C7" s="73">
        <v>0.52312101081151496</v>
      </c>
      <c r="D7" s="73">
        <v>0.51818981772470141</v>
      </c>
      <c r="E7" s="73">
        <v>0.51696763286207825</v>
      </c>
      <c r="F7" s="73">
        <v>0.51552675323423836</v>
      </c>
      <c r="G7" s="73">
        <v>0.51607705266241855</v>
      </c>
      <c r="H7" s="73">
        <v>0.51562974203338396</v>
      </c>
      <c r="I7" s="73">
        <v>0.4997261774370208</v>
      </c>
      <c r="J7" s="73">
        <v>0.50537237066515062</v>
      </c>
      <c r="K7" s="73">
        <v>0.50585453405885872</v>
      </c>
      <c r="L7" s="74">
        <v>0.505</v>
      </c>
      <c r="M7" s="74">
        <v>0.501</v>
      </c>
      <c r="N7" s="74">
        <v>0.497</v>
      </c>
      <c r="O7" s="74">
        <v>0.495</v>
      </c>
      <c r="P7" s="74">
        <v>0.49299999999999999</v>
      </c>
      <c r="Q7" s="74">
        <v>0.49299999999999999</v>
      </c>
    </row>
    <row r="8" spans="1:17" s="3" customFormat="1" x14ac:dyDescent="0.25">
      <c r="A8" s="71" t="s">
        <v>7</v>
      </c>
      <c r="B8" s="72">
        <v>0.47099999999999997</v>
      </c>
      <c r="C8" s="73">
        <v>0.47687898918848509</v>
      </c>
      <c r="D8" s="73">
        <v>0.48181018227529854</v>
      </c>
      <c r="E8" s="73">
        <v>0.48303236713792175</v>
      </c>
      <c r="F8" s="73">
        <v>0.48447324676576164</v>
      </c>
      <c r="G8" s="73">
        <v>0.48392294733758151</v>
      </c>
      <c r="H8" s="73">
        <v>0.48437025796661609</v>
      </c>
      <c r="I8" s="73">
        <v>0.50027382256297914</v>
      </c>
      <c r="J8" s="75">
        <v>0.49462762933484933</v>
      </c>
      <c r="K8" s="75">
        <v>0.49414546594114128</v>
      </c>
      <c r="L8" s="74">
        <v>0.495</v>
      </c>
      <c r="M8" s="74">
        <v>0.499</v>
      </c>
      <c r="N8" s="74">
        <v>0.503</v>
      </c>
      <c r="O8" s="74">
        <v>0.505</v>
      </c>
      <c r="P8" s="74">
        <v>0.50700000000000001</v>
      </c>
      <c r="Q8" s="74">
        <v>0.50700000000000001</v>
      </c>
    </row>
    <row r="9" spans="1:17" s="3" customFormat="1" ht="16.5" x14ac:dyDescent="0.3">
      <c r="A9" s="8"/>
      <c r="B9" s="7"/>
      <c r="C9" s="7"/>
      <c r="D9" s="7"/>
      <c r="E9" s="7"/>
      <c r="F9" s="7"/>
      <c r="G9" s="7"/>
      <c r="H9" s="7"/>
      <c r="I9" s="7"/>
      <c r="J9" s="7"/>
      <c r="K9" s="7"/>
      <c r="L9" s="7"/>
    </row>
    <row r="10" spans="1:17" s="3" customFormat="1" ht="16.5" x14ac:dyDescent="0.3">
      <c r="A10" s="51" t="s">
        <v>29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17" s="3" customFormat="1" ht="16.5" x14ac:dyDescent="0.3">
      <c r="A11" s="8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</row>
    <row r="12" spans="1:17" s="3" customFormat="1" ht="16.5" x14ac:dyDescent="0.3">
      <c r="A12" s="8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</row>
    <row r="13" spans="1:17" s="3" customFormat="1" ht="16.5" x14ac:dyDescent="0.3">
      <c r="A13" s="8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1:17" s="3" customFormat="1" ht="16.5" x14ac:dyDescent="0.3">
      <c r="A14" s="8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</row>
    <row r="15" spans="1:17" s="3" customFormat="1" ht="16.5" x14ac:dyDescent="0.3">
      <c r="A15" s="8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</row>
    <row r="16" spans="1:17" s="3" customFormat="1" ht="16.5" x14ac:dyDescent="0.3">
      <c r="A16" s="8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</row>
    <row r="17" spans="1:13" s="3" customFormat="1" ht="16.5" x14ac:dyDescent="0.3">
      <c r="A17" s="8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</row>
    <row r="18" spans="1:13" s="3" customFormat="1" ht="16.5" x14ac:dyDescent="0.3">
      <c r="A18" s="8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</row>
    <row r="19" spans="1:13" s="3" customFormat="1" ht="16.5" x14ac:dyDescent="0.3">
      <c r="A19" s="8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</row>
    <row r="20" spans="1:13" s="3" customFormat="1" ht="16.5" x14ac:dyDescent="0.3">
      <c r="A20" s="8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</row>
    <row r="21" spans="1:13" s="3" customFormat="1" ht="16.5" x14ac:dyDescent="0.3">
      <c r="A21" s="8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</row>
    <row r="22" spans="1:13" ht="16.5" x14ac:dyDescent="0.3">
      <c r="A22" s="2"/>
      <c r="B22" s="1"/>
      <c r="C22" s="1"/>
      <c r="D22" s="1"/>
      <c r="E22" s="1"/>
      <c r="F22" s="1"/>
      <c r="G22" s="1"/>
      <c r="H22" s="1"/>
      <c r="I22" s="6"/>
      <c r="J22" s="1"/>
      <c r="K22" s="1"/>
      <c r="L22" s="1"/>
      <c r="M22" s="1"/>
    </row>
  </sheetData>
  <pageMargins left="0.25" right="0.25" top="0.75" bottom="0.75" header="0.3" footer="0.3"/>
  <pageSetup paperSize="9" scale="9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U37"/>
  <sheetViews>
    <sheetView zoomScaleNormal="100" workbookViewId="0">
      <selection activeCell="R27" sqref="R27"/>
    </sheetView>
  </sheetViews>
  <sheetFormatPr defaultRowHeight="15" x14ac:dyDescent="0.25"/>
  <sheetData>
    <row r="1" spans="1:18" s="3" customFormat="1" ht="15.75" x14ac:dyDescent="0.25">
      <c r="A1" s="9" t="s">
        <v>53</v>
      </c>
    </row>
    <row r="3" spans="1:18" x14ac:dyDescent="0.25">
      <c r="A3" s="60"/>
      <c r="B3" s="60"/>
      <c r="C3" s="76">
        <v>2001</v>
      </c>
      <c r="D3" s="76">
        <v>2002</v>
      </c>
      <c r="E3" s="76">
        <v>2003</v>
      </c>
      <c r="F3" s="76">
        <v>2004</v>
      </c>
      <c r="G3" s="76">
        <v>2005</v>
      </c>
      <c r="H3" s="76">
        <v>2006</v>
      </c>
      <c r="I3" s="76">
        <v>2007</v>
      </c>
      <c r="J3" s="76">
        <v>2008</v>
      </c>
      <c r="K3" s="76">
        <v>2009</v>
      </c>
      <c r="L3" s="76">
        <v>2010</v>
      </c>
      <c r="M3" s="76">
        <v>2011</v>
      </c>
      <c r="N3" s="76">
        <v>2012</v>
      </c>
      <c r="O3" s="76">
        <v>2013</v>
      </c>
      <c r="P3" s="76">
        <v>2014</v>
      </c>
      <c r="Q3" s="76">
        <v>2015</v>
      </c>
      <c r="R3" s="76">
        <v>2016</v>
      </c>
    </row>
    <row r="4" spans="1:18" x14ac:dyDescent="0.25">
      <c r="A4" s="82" t="s">
        <v>4</v>
      </c>
      <c r="B4" s="60" t="s">
        <v>3</v>
      </c>
      <c r="C4" s="52">
        <v>0.32800000000000001</v>
      </c>
      <c r="D4" s="52">
        <v>0.32</v>
      </c>
      <c r="E4" s="52">
        <v>0.313</v>
      </c>
      <c r="F4" s="52">
        <v>0.31</v>
      </c>
      <c r="G4" s="52">
        <v>0.309</v>
      </c>
      <c r="H4" s="52">
        <v>0.307</v>
      </c>
      <c r="I4" s="52">
        <v>0.30399999999999999</v>
      </c>
      <c r="J4" s="52">
        <v>0.29199999999999998</v>
      </c>
      <c r="K4" s="52">
        <v>0.28899999999999998</v>
      </c>
      <c r="L4" s="52">
        <v>0.28899999999999998</v>
      </c>
      <c r="M4" s="52">
        <v>0.28599999999999998</v>
      </c>
      <c r="N4" s="52">
        <v>0.28399999999999997</v>
      </c>
      <c r="O4" s="52">
        <v>0.27900000000000003</v>
      </c>
      <c r="P4" s="52">
        <v>0.27300000000000002</v>
      </c>
      <c r="Q4" s="52">
        <v>0.27100000000000002</v>
      </c>
      <c r="R4" s="52">
        <v>0.26899999999999996</v>
      </c>
    </row>
    <row r="5" spans="1:18" x14ac:dyDescent="0.25">
      <c r="A5" s="83"/>
      <c r="B5" s="60" t="s">
        <v>21</v>
      </c>
      <c r="C5" s="52">
        <v>0.27400000000000002</v>
      </c>
      <c r="D5" s="52">
        <v>0.27100000000000002</v>
      </c>
      <c r="E5" s="52">
        <v>0.27</v>
      </c>
      <c r="F5" s="52">
        <v>0.26800000000000002</v>
      </c>
      <c r="G5" s="52">
        <v>0.26800000000000002</v>
      </c>
      <c r="H5" s="52">
        <v>0.26600000000000001</v>
      </c>
      <c r="I5" s="52">
        <v>0.26500000000000001</v>
      </c>
      <c r="J5" s="52">
        <v>0.27200000000000002</v>
      </c>
      <c r="K5" s="52">
        <v>0.25900000000000001</v>
      </c>
      <c r="L5" s="52">
        <v>0.25700000000000001</v>
      </c>
      <c r="M5" s="52">
        <v>0.25700000000000001</v>
      </c>
      <c r="N5" s="52">
        <v>0.25600000000000001</v>
      </c>
      <c r="O5" s="52">
        <v>0.255</v>
      </c>
      <c r="P5" s="52">
        <v>0.25600000000000001</v>
      </c>
      <c r="Q5" s="52">
        <v>0.25600000000000001</v>
      </c>
      <c r="R5" s="52">
        <v>0.25600000000000001</v>
      </c>
    </row>
    <row r="6" spans="1:18" x14ac:dyDescent="0.25">
      <c r="A6" s="82" t="s">
        <v>5</v>
      </c>
      <c r="B6" s="60" t="s">
        <v>3</v>
      </c>
      <c r="C6" s="52">
        <v>0.192</v>
      </c>
      <c r="D6" s="52">
        <v>0.19500000000000001</v>
      </c>
      <c r="E6" s="52">
        <v>0.19800000000000001</v>
      </c>
      <c r="F6" s="52">
        <v>0.2</v>
      </c>
      <c r="G6" s="52">
        <v>0.2</v>
      </c>
      <c r="H6" s="52">
        <v>0.20200000000000001</v>
      </c>
      <c r="I6" s="52">
        <v>0.20499999999999999</v>
      </c>
      <c r="J6" s="52">
        <v>0.20200000000000001</v>
      </c>
      <c r="K6" s="52">
        <v>0.21099999999999999</v>
      </c>
      <c r="L6" s="52">
        <v>0.21199999999999999</v>
      </c>
      <c r="M6" s="52">
        <v>0.21199999999999999</v>
      </c>
      <c r="N6" s="52">
        <v>0.21299999999999999</v>
      </c>
      <c r="O6" s="52">
        <v>0.216</v>
      </c>
      <c r="P6" s="52">
        <v>0.219</v>
      </c>
      <c r="Q6" s="52">
        <v>0.219</v>
      </c>
      <c r="R6" s="52">
        <v>0.22</v>
      </c>
    </row>
    <row r="7" spans="1:18" x14ac:dyDescent="0.25">
      <c r="A7" s="83"/>
      <c r="B7" s="53" t="s">
        <v>21</v>
      </c>
      <c r="C7" s="52">
        <v>0.20599999999999999</v>
      </c>
      <c r="D7" s="52">
        <v>0.214</v>
      </c>
      <c r="E7" s="52">
        <v>0.219</v>
      </c>
      <c r="F7" s="52">
        <v>0.222</v>
      </c>
      <c r="G7" s="52">
        <v>0.224</v>
      </c>
      <c r="H7" s="52">
        <v>0.224</v>
      </c>
      <c r="I7" s="52">
        <v>0.22600000000000001</v>
      </c>
      <c r="J7" s="52">
        <v>0.23499999999999999</v>
      </c>
      <c r="K7" s="52">
        <v>0.24199999999999999</v>
      </c>
      <c r="L7" s="52">
        <v>0.24199999999999999</v>
      </c>
      <c r="M7" s="52">
        <v>0.24399999999999999</v>
      </c>
      <c r="N7" s="52">
        <v>0.246</v>
      </c>
      <c r="O7" s="52">
        <v>0.25</v>
      </c>
      <c r="P7" s="52">
        <v>0.252</v>
      </c>
      <c r="Q7" s="52">
        <v>0.254</v>
      </c>
      <c r="R7" s="52">
        <v>0.255</v>
      </c>
    </row>
    <row r="8" spans="1:18" x14ac:dyDescent="0.25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77"/>
      <c r="Q8" s="77"/>
      <c r="R8" s="51"/>
    </row>
    <row r="9" spans="1:18" x14ac:dyDescent="0.25">
      <c r="A9" s="60"/>
      <c r="B9" s="60"/>
      <c r="C9" s="76">
        <v>2001</v>
      </c>
      <c r="D9" s="76">
        <v>2002</v>
      </c>
      <c r="E9" s="76">
        <v>2003</v>
      </c>
      <c r="F9" s="76">
        <v>2004</v>
      </c>
      <c r="G9" s="76">
        <v>2005</v>
      </c>
      <c r="H9" s="76">
        <v>2006</v>
      </c>
      <c r="I9" s="76">
        <v>2007</v>
      </c>
      <c r="J9" s="76">
        <v>2008</v>
      </c>
      <c r="K9" s="76">
        <v>2009</v>
      </c>
      <c r="L9" s="76">
        <v>2010</v>
      </c>
      <c r="M9" s="76">
        <v>2011</v>
      </c>
      <c r="N9" s="76">
        <v>2012</v>
      </c>
      <c r="O9" s="76">
        <v>2013</v>
      </c>
      <c r="P9" s="76">
        <v>2014</v>
      </c>
      <c r="Q9" s="76">
        <v>2015</v>
      </c>
      <c r="R9" s="76">
        <v>2016</v>
      </c>
    </row>
    <row r="10" spans="1:18" x14ac:dyDescent="0.25">
      <c r="A10" s="82" t="s">
        <v>4</v>
      </c>
      <c r="B10" s="60" t="s">
        <v>3</v>
      </c>
      <c r="C10" s="69">
        <v>11413</v>
      </c>
      <c r="D10" s="69">
        <v>11579</v>
      </c>
      <c r="E10" s="69">
        <v>11845</v>
      </c>
      <c r="F10" s="69">
        <v>12063</v>
      </c>
      <c r="G10" s="69">
        <v>12221</v>
      </c>
      <c r="H10" s="69">
        <v>12002</v>
      </c>
      <c r="I10" s="69">
        <v>11471</v>
      </c>
      <c r="J10" s="69">
        <v>10171</v>
      </c>
      <c r="K10" s="69">
        <v>9725</v>
      </c>
      <c r="L10" s="69">
        <v>9688</v>
      </c>
      <c r="M10" s="69">
        <v>9309</v>
      </c>
      <c r="N10" s="69">
        <v>8965</v>
      </c>
      <c r="O10" s="69">
        <v>8703</v>
      </c>
      <c r="P10" s="69">
        <v>8505</v>
      </c>
      <c r="Q10" s="69">
        <v>8266</v>
      </c>
      <c r="R10" s="69">
        <v>7516</v>
      </c>
    </row>
    <row r="11" spans="1:18" x14ac:dyDescent="0.25">
      <c r="A11" s="83"/>
      <c r="B11" s="60" t="s">
        <v>21</v>
      </c>
      <c r="C11" s="69">
        <v>9556</v>
      </c>
      <c r="D11" s="69">
        <v>9823</v>
      </c>
      <c r="E11" s="69">
        <v>10232</v>
      </c>
      <c r="F11" s="69">
        <v>10453</v>
      </c>
      <c r="G11" s="69">
        <v>10594</v>
      </c>
      <c r="H11" s="69">
        <v>10378</v>
      </c>
      <c r="I11" s="69">
        <v>9999</v>
      </c>
      <c r="J11" s="69">
        <v>9490</v>
      </c>
      <c r="K11" s="69">
        <v>8711</v>
      </c>
      <c r="L11" s="69">
        <v>8641</v>
      </c>
      <c r="M11" s="69">
        <v>8353</v>
      </c>
      <c r="N11" s="69">
        <v>8093</v>
      </c>
      <c r="O11" s="69">
        <v>7959</v>
      </c>
      <c r="P11" s="69">
        <v>7980</v>
      </c>
      <c r="Q11" s="69">
        <v>7823</v>
      </c>
      <c r="R11" s="69">
        <v>7158</v>
      </c>
    </row>
    <row r="12" spans="1:18" x14ac:dyDescent="0.25">
      <c r="A12" s="82" t="s">
        <v>5</v>
      </c>
      <c r="B12" s="60" t="s">
        <v>3</v>
      </c>
      <c r="C12" s="69">
        <v>6679</v>
      </c>
      <c r="D12" s="69">
        <v>7072</v>
      </c>
      <c r="E12" s="69">
        <v>7488</v>
      </c>
      <c r="F12" s="69">
        <v>7790</v>
      </c>
      <c r="G12" s="69">
        <v>7917</v>
      </c>
      <c r="H12" s="69">
        <v>7897</v>
      </c>
      <c r="I12" s="69">
        <v>7760</v>
      </c>
      <c r="J12" s="69">
        <v>7033</v>
      </c>
      <c r="K12" s="69">
        <v>7117</v>
      </c>
      <c r="L12" s="69">
        <v>7108</v>
      </c>
      <c r="M12" s="69">
        <v>6901</v>
      </c>
      <c r="N12" s="69">
        <v>6732</v>
      </c>
      <c r="O12" s="69">
        <v>6736</v>
      </c>
      <c r="P12" s="69">
        <v>6819</v>
      </c>
      <c r="Q12" s="69">
        <v>6688</v>
      </c>
      <c r="R12" s="69">
        <v>6149</v>
      </c>
    </row>
    <row r="13" spans="1:18" x14ac:dyDescent="0.25">
      <c r="A13" s="83"/>
      <c r="B13" s="53" t="s">
        <v>21</v>
      </c>
      <c r="C13" s="69">
        <v>7185</v>
      </c>
      <c r="D13" s="69">
        <v>7760</v>
      </c>
      <c r="E13" s="69">
        <v>8276</v>
      </c>
      <c r="F13" s="69">
        <v>8627</v>
      </c>
      <c r="G13" s="69">
        <v>8865</v>
      </c>
      <c r="H13" s="69">
        <v>8761</v>
      </c>
      <c r="I13" s="69">
        <v>8533</v>
      </c>
      <c r="J13" s="69">
        <v>8188</v>
      </c>
      <c r="K13" s="69">
        <v>8145</v>
      </c>
      <c r="L13" s="69">
        <v>8125</v>
      </c>
      <c r="M13" s="69">
        <v>7942</v>
      </c>
      <c r="N13" s="69">
        <v>7780</v>
      </c>
      <c r="O13" s="69">
        <v>7791</v>
      </c>
      <c r="P13" s="69">
        <v>7854</v>
      </c>
      <c r="Q13" s="69">
        <v>7759</v>
      </c>
      <c r="R13" s="69">
        <v>7122</v>
      </c>
    </row>
    <row r="15" spans="1:18" x14ac:dyDescent="0.25">
      <c r="A15" s="51" t="s">
        <v>30</v>
      </c>
    </row>
    <row r="18" spans="2:15" ht="16.5" x14ac:dyDescent="0.3">
      <c r="O18" s="50"/>
    </row>
    <row r="32" spans="2:15" x14ac:dyDescent="0.25">
      <c r="B32" s="3"/>
      <c r="C32" s="3"/>
    </row>
    <row r="33" spans="1:47" x14ac:dyDescent="0.25">
      <c r="B33" s="81"/>
      <c r="C33" s="81"/>
      <c r="D33" s="46"/>
      <c r="E33" s="81"/>
      <c r="F33" s="81"/>
      <c r="AT33">
        <v>12</v>
      </c>
    </row>
    <row r="34" spans="1:47" x14ac:dyDescent="0.25">
      <c r="A34" s="3"/>
      <c r="AT34">
        <v>34659</v>
      </c>
      <c r="AU34">
        <v>27667</v>
      </c>
    </row>
    <row r="35" spans="1:47" x14ac:dyDescent="0.25">
      <c r="A35" s="3"/>
      <c r="AT35">
        <v>59053</v>
      </c>
      <c r="AU35">
        <v>55749</v>
      </c>
    </row>
    <row r="36" spans="1:47" s="3" customFormat="1" ht="16.5" x14ac:dyDescent="0.3">
      <c r="A36" s="45" t="s">
        <v>25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</row>
    <row r="37" spans="1:47" ht="16.5" x14ac:dyDescent="0.3">
      <c r="A37" s="56" t="s">
        <v>31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</row>
  </sheetData>
  <mergeCells count="6">
    <mergeCell ref="E33:F33"/>
    <mergeCell ref="A4:A5"/>
    <mergeCell ref="A6:A7"/>
    <mergeCell ref="B33:C33"/>
    <mergeCell ref="A10:A11"/>
    <mergeCell ref="A12:A13"/>
  </mergeCells>
  <pageMargins left="0.25" right="0.25" top="0.75" bottom="0.75" header="0.3" footer="0.3"/>
  <pageSetup paperSize="9" scale="9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F36"/>
  <sheetViews>
    <sheetView zoomScale="110" zoomScaleNormal="110" workbookViewId="0">
      <selection activeCell="M16" sqref="M16"/>
    </sheetView>
  </sheetViews>
  <sheetFormatPr defaultRowHeight="15" x14ac:dyDescent="0.25"/>
  <sheetData>
    <row r="1" spans="1:6" ht="16.5" x14ac:dyDescent="0.3">
      <c r="A1" s="78">
        <v>2016</v>
      </c>
      <c r="B1" s="11" t="s">
        <v>4</v>
      </c>
      <c r="C1" s="11" t="s">
        <v>5</v>
      </c>
    </row>
    <row r="2" spans="1:6" ht="16.5" x14ac:dyDescent="0.3">
      <c r="A2" s="12"/>
      <c r="B2" s="13" t="s">
        <v>8</v>
      </c>
      <c r="C2" s="14" t="s">
        <v>8</v>
      </c>
    </row>
    <row r="3" spans="1:6" ht="16.5" x14ac:dyDescent="0.3">
      <c r="A3" s="15" t="s">
        <v>9</v>
      </c>
      <c r="B3" s="79">
        <v>0.52500000000000002</v>
      </c>
      <c r="C3" s="79">
        <v>0.47499999999999998</v>
      </c>
      <c r="F3" s="45"/>
    </row>
    <row r="4" spans="1:6" ht="16.5" x14ac:dyDescent="0.3">
      <c r="A4" s="16" t="s">
        <v>10</v>
      </c>
      <c r="B4" s="80">
        <v>0.71499999999999997</v>
      </c>
      <c r="C4" s="80">
        <v>0.28499999999999998</v>
      </c>
    </row>
    <row r="5" spans="1:6" ht="16.5" x14ac:dyDescent="0.3">
      <c r="A5" s="16" t="s">
        <v>11</v>
      </c>
      <c r="B5" s="80">
        <v>0.53300000000000003</v>
      </c>
      <c r="C5" s="80">
        <v>0.46700000000000003</v>
      </c>
    </row>
    <row r="6" spans="1:6" ht="16.5" x14ac:dyDescent="0.3">
      <c r="A6" s="16" t="s">
        <v>12</v>
      </c>
      <c r="B6" s="80">
        <v>0.77500000000000002</v>
      </c>
      <c r="C6" s="80">
        <v>0.22500000000000001</v>
      </c>
    </row>
    <row r="7" spans="1:6" ht="16.5" x14ac:dyDescent="0.3">
      <c r="A7" s="16" t="s">
        <v>13</v>
      </c>
      <c r="B7" s="80">
        <v>0.63800000000000001</v>
      </c>
      <c r="C7" s="80">
        <v>0.36299999999999999</v>
      </c>
    </row>
    <row r="8" spans="1:6" ht="16.5" x14ac:dyDescent="0.3">
      <c r="A8" s="16" t="s">
        <v>14</v>
      </c>
      <c r="B8" s="80">
        <v>0.47499999999999998</v>
      </c>
      <c r="C8" s="80">
        <v>0.52500000000000002</v>
      </c>
    </row>
    <row r="9" spans="1:6" ht="16.5" x14ac:dyDescent="0.3">
      <c r="A9" s="16" t="s">
        <v>15</v>
      </c>
      <c r="B9" s="80">
        <v>0.59099999999999997</v>
      </c>
      <c r="C9" s="80">
        <v>0.40899999999999997</v>
      </c>
    </row>
    <row r="10" spans="1:6" ht="16.5" x14ac:dyDescent="0.3">
      <c r="A10" s="16" t="s">
        <v>16</v>
      </c>
      <c r="B10" s="80">
        <v>0.51400000000000001</v>
      </c>
      <c r="C10" s="80">
        <v>0.48599999999999999</v>
      </c>
    </row>
    <row r="11" spans="1:6" ht="16.5" x14ac:dyDescent="0.3">
      <c r="A11" s="16" t="s">
        <v>17</v>
      </c>
      <c r="B11" s="80">
        <v>0.58599999999999997</v>
      </c>
      <c r="C11" s="80">
        <v>0.41399999999999998</v>
      </c>
    </row>
    <row r="13" spans="1:6" x14ac:dyDescent="0.25">
      <c r="A13" s="51" t="s">
        <v>32</v>
      </c>
    </row>
    <row r="34" spans="1:1" ht="16.5" x14ac:dyDescent="0.3">
      <c r="A34" s="45" t="s">
        <v>26</v>
      </c>
    </row>
    <row r="35" spans="1:1" ht="16.5" x14ac:dyDescent="0.3">
      <c r="A35" s="50" t="s">
        <v>27</v>
      </c>
    </row>
    <row r="36" spans="1:1" x14ac:dyDescent="0.25">
      <c r="A36" s="3"/>
    </row>
  </sheetData>
  <pageMargins left="0.25" right="0.25" top="0.75" bottom="0.75" header="0.3" footer="0.3"/>
  <pageSetup paperSize="9" scale="9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Q57"/>
  <sheetViews>
    <sheetView topLeftCell="E1" workbookViewId="0">
      <selection activeCell="N19" sqref="N19"/>
    </sheetView>
  </sheetViews>
  <sheetFormatPr defaultRowHeight="15" x14ac:dyDescent="0.25"/>
  <cols>
    <col min="1" max="1" width="14.85546875" customWidth="1"/>
  </cols>
  <sheetData>
    <row r="1" spans="1:17" s="37" customFormat="1" ht="15.75" x14ac:dyDescent="0.25">
      <c r="A1" s="9" t="s">
        <v>53</v>
      </c>
    </row>
    <row r="2" spans="1:17" s="37" customFormat="1" ht="16.5" x14ac:dyDescent="0.3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61"/>
    </row>
    <row r="3" spans="1:17" s="3" customFormat="1" x14ac:dyDescent="0.25">
      <c r="A3" s="62"/>
      <c r="B3" s="63">
        <v>2001</v>
      </c>
      <c r="C3" s="63">
        <v>2002</v>
      </c>
      <c r="D3" s="63">
        <v>2003</v>
      </c>
      <c r="E3" s="63">
        <v>2004</v>
      </c>
      <c r="F3" s="63">
        <v>2005</v>
      </c>
      <c r="G3" s="63">
        <v>2006</v>
      </c>
      <c r="H3" s="63">
        <v>2007</v>
      </c>
      <c r="I3" s="63">
        <v>2008</v>
      </c>
      <c r="J3" s="63">
        <v>2009</v>
      </c>
      <c r="K3" s="63">
        <v>2010</v>
      </c>
      <c r="L3" s="63">
        <v>2011</v>
      </c>
      <c r="M3" s="64">
        <v>2012</v>
      </c>
      <c r="N3" s="64">
        <v>2013</v>
      </c>
      <c r="O3" s="63">
        <v>2014</v>
      </c>
      <c r="P3" s="63">
        <v>2015</v>
      </c>
      <c r="Q3" s="63">
        <v>2016</v>
      </c>
    </row>
    <row r="4" spans="1:17" s="3" customFormat="1" x14ac:dyDescent="0.25">
      <c r="A4" s="65" t="s">
        <v>18</v>
      </c>
      <c r="B4" s="66">
        <v>20832</v>
      </c>
      <c r="C4" s="66">
        <v>21234</v>
      </c>
      <c r="D4" s="66">
        <v>21764</v>
      </c>
      <c r="E4" s="66">
        <v>22314</v>
      </c>
      <c r="F4" s="66">
        <v>22606</v>
      </c>
      <c r="G4" s="66">
        <v>22149</v>
      </c>
      <c r="H4" s="66">
        <v>21198</v>
      </c>
      <c r="I4" s="66">
        <v>19338</v>
      </c>
      <c r="J4" s="67">
        <v>18045</v>
      </c>
      <c r="K4" s="68">
        <v>18096</v>
      </c>
      <c r="L4" s="68">
        <v>17208</v>
      </c>
      <c r="M4" s="68">
        <v>16700</v>
      </c>
      <c r="N4" s="68">
        <v>16022</v>
      </c>
      <c r="O4" s="69">
        <v>16125</v>
      </c>
      <c r="P4" s="69">
        <v>15735</v>
      </c>
      <c r="Q4" s="68">
        <v>14408</v>
      </c>
    </row>
    <row r="5" spans="1:17" s="3" customFormat="1" x14ac:dyDescent="0.25">
      <c r="A5" s="65" t="s">
        <v>19</v>
      </c>
      <c r="B5" s="66">
        <v>13804</v>
      </c>
      <c r="C5" s="66">
        <v>14765</v>
      </c>
      <c r="D5" s="66">
        <v>15622</v>
      </c>
      <c r="E5" s="66">
        <v>16312</v>
      </c>
      <c r="F5" s="66">
        <v>16675</v>
      </c>
      <c r="G5" s="66">
        <v>16535</v>
      </c>
      <c r="H5" s="66">
        <v>16146</v>
      </c>
      <c r="I5" s="66">
        <v>15034</v>
      </c>
      <c r="J5" s="67">
        <v>15032</v>
      </c>
      <c r="K5" s="68">
        <v>15082</v>
      </c>
      <c r="L5" s="68">
        <v>14578</v>
      </c>
      <c r="M5" s="68">
        <v>14302</v>
      </c>
      <c r="N5" s="68">
        <v>13948</v>
      </c>
      <c r="O5" s="69">
        <v>14437</v>
      </c>
      <c r="P5" s="69">
        <v>14218</v>
      </c>
      <c r="Q5" s="68">
        <v>13079</v>
      </c>
    </row>
    <row r="6" spans="1:17" s="3" customFormat="1" x14ac:dyDescent="0.25">
      <c r="A6" s="64" t="s">
        <v>20</v>
      </c>
      <c r="B6" s="70">
        <f t="shared" ref="B6:Q6" si="0">B4+B5</f>
        <v>34636</v>
      </c>
      <c r="C6" s="70">
        <f t="shared" si="0"/>
        <v>35999</v>
      </c>
      <c r="D6" s="70">
        <f t="shared" si="0"/>
        <v>37386</v>
      </c>
      <c r="E6" s="70">
        <f t="shared" si="0"/>
        <v>38626</v>
      </c>
      <c r="F6" s="70">
        <f t="shared" si="0"/>
        <v>39281</v>
      </c>
      <c r="G6" s="70">
        <f t="shared" si="0"/>
        <v>38684</v>
      </c>
      <c r="H6" s="70">
        <f t="shared" si="0"/>
        <v>37344</v>
      </c>
      <c r="I6" s="70">
        <f t="shared" si="0"/>
        <v>34372</v>
      </c>
      <c r="J6" s="70">
        <f t="shared" si="0"/>
        <v>33077</v>
      </c>
      <c r="K6" s="70">
        <f t="shared" si="0"/>
        <v>33178</v>
      </c>
      <c r="L6" s="70">
        <f t="shared" si="0"/>
        <v>31786</v>
      </c>
      <c r="M6" s="70">
        <f t="shared" si="0"/>
        <v>31002</v>
      </c>
      <c r="N6" s="70">
        <f t="shared" si="0"/>
        <v>29970</v>
      </c>
      <c r="O6" s="70">
        <f t="shared" si="0"/>
        <v>30562</v>
      </c>
      <c r="P6" s="70">
        <f t="shared" si="0"/>
        <v>29953</v>
      </c>
      <c r="Q6" s="70">
        <f t="shared" si="0"/>
        <v>27487</v>
      </c>
    </row>
    <row r="7" spans="1:17" s="3" customFormat="1" x14ac:dyDescent="0.25">
      <c r="A7" s="71" t="s">
        <v>1</v>
      </c>
      <c r="B7" s="72">
        <v>0.60099999999999998</v>
      </c>
      <c r="C7" s="73">
        <v>0.58984971804772357</v>
      </c>
      <c r="D7" s="73">
        <v>0.58214304819986096</v>
      </c>
      <c r="E7" s="73">
        <v>0.5776937813907731</v>
      </c>
      <c r="F7" s="73">
        <v>0.57549451388712103</v>
      </c>
      <c r="G7" s="73">
        <v>0.5725622996587737</v>
      </c>
      <c r="H7" s="73">
        <v>0.56764138817480725</v>
      </c>
      <c r="I7" s="73">
        <v>0.56260910043058299</v>
      </c>
      <c r="J7" s="73">
        <v>0.54554524291803974</v>
      </c>
      <c r="K7" s="73">
        <v>0.54542166495870759</v>
      </c>
      <c r="L7" s="74">
        <v>0.54100000000000004</v>
      </c>
      <c r="M7" s="74">
        <v>0.53900000000000003</v>
      </c>
      <c r="N7" s="74">
        <v>0.53500000000000003</v>
      </c>
      <c r="O7" s="74">
        <v>0.52800000000000002</v>
      </c>
      <c r="P7" s="74">
        <v>0.52500000000000002</v>
      </c>
      <c r="Q7" s="74">
        <v>0.52400000000000002</v>
      </c>
    </row>
    <row r="8" spans="1:17" s="3" customFormat="1" x14ac:dyDescent="0.25">
      <c r="A8" s="71" t="s">
        <v>2</v>
      </c>
      <c r="B8" s="72">
        <v>0.39900000000000002</v>
      </c>
      <c r="C8" s="73">
        <v>0.41015028195227643</v>
      </c>
      <c r="D8" s="73">
        <v>0.4178569518001391</v>
      </c>
      <c r="E8" s="73">
        <v>0.42230621860922696</v>
      </c>
      <c r="F8" s="73">
        <v>0.42450548611287903</v>
      </c>
      <c r="G8" s="73">
        <v>0.42743770034122636</v>
      </c>
      <c r="H8" s="73">
        <v>0.43235861182519281</v>
      </c>
      <c r="I8" s="73">
        <v>0.43739089956941696</v>
      </c>
      <c r="J8" s="75">
        <v>0.45445475708196026</v>
      </c>
      <c r="K8" s="75">
        <v>0.45457833504129241</v>
      </c>
      <c r="L8" s="74">
        <v>0.45900000000000002</v>
      </c>
      <c r="M8" s="74">
        <v>0.46100000000000002</v>
      </c>
      <c r="N8" s="74">
        <v>0.46500000000000002</v>
      </c>
      <c r="O8" s="74">
        <v>0.47199999999999998</v>
      </c>
      <c r="P8" s="74">
        <v>0.47499999999999998</v>
      </c>
      <c r="Q8" s="74">
        <v>0.47600000000000003</v>
      </c>
    </row>
    <row r="9" spans="1:17" s="3" customFormat="1" x14ac:dyDescent="0.25"/>
    <row r="10" spans="1:17" s="3" customFormat="1" x14ac:dyDescent="0.25">
      <c r="A10" s="51" t="s">
        <v>33</v>
      </c>
    </row>
    <row r="11" spans="1:17" s="3" customFormat="1" x14ac:dyDescent="0.25"/>
    <row r="12" spans="1:17" s="3" customFormat="1" x14ac:dyDescent="0.25"/>
    <row r="13" spans="1:17" s="3" customFormat="1" x14ac:dyDescent="0.25"/>
    <row r="14" spans="1:17" s="3" customFormat="1" x14ac:dyDescent="0.25"/>
    <row r="15" spans="1:17" s="3" customFormat="1" x14ac:dyDescent="0.25"/>
    <row r="16" spans="1:17" s="3" customFormat="1" x14ac:dyDescent="0.25"/>
    <row r="17" s="3" customFormat="1" x14ac:dyDescent="0.25"/>
    <row r="18" s="3" customFormat="1" x14ac:dyDescent="0.25"/>
    <row r="19" s="3" customFormat="1" x14ac:dyDescent="0.25"/>
    <row r="44" spans="1:14" ht="16.5" x14ac:dyDescent="0.3">
      <c r="A44" s="17"/>
      <c r="B44" s="18">
        <v>2001</v>
      </c>
      <c r="C44" s="18">
        <v>2002</v>
      </c>
      <c r="D44" s="18">
        <v>2003</v>
      </c>
      <c r="E44" s="18">
        <v>2004</v>
      </c>
      <c r="F44" s="18">
        <v>2005</v>
      </c>
      <c r="G44" s="18">
        <v>2006</v>
      </c>
      <c r="H44" s="18">
        <v>2007</v>
      </c>
      <c r="I44" s="18">
        <v>2008</v>
      </c>
      <c r="J44" s="18">
        <v>2009</v>
      </c>
      <c r="K44" s="18">
        <v>2010</v>
      </c>
      <c r="L44" s="18">
        <v>2011</v>
      </c>
      <c r="M44" s="18">
        <v>2012</v>
      </c>
      <c r="N44" s="28">
        <v>2013</v>
      </c>
    </row>
    <row r="45" spans="1:14" ht="16.5" x14ac:dyDescent="0.3">
      <c r="A45" s="19" t="s">
        <v>18</v>
      </c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</row>
    <row r="46" spans="1:14" ht="16.5" x14ac:dyDescent="0.3">
      <c r="A46" s="23" t="s">
        <v>19</v>
      </c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</row>
    <row r="47" spans="1:14" ht="16.5" x14ac:dyDescent="0.3">
      <c r="A47" s="57" t="s">
        <v>20</v>
      </c>
      <c r="B47" s="38">
        <f t="shared" ref="B47:N47" si="1">B53+B54</f>
        <v>136977</v>
      </c>
      <c r="C47" s="38">
        <f t="shared" si="1"/>
        <v>138987</v>
      </c>
      <c r="D47" s="38">
        <f t="shared" si="1"/>
        <v>143635</v>
      </c>
      <c r="E47" s="38">
        <f t="shared" si="1"/>
        <v>149325</v>
      </c>
      <c r="F47" s="38">
        <f t="shared" si="1"/>
        <v>152942</v>
      </c>
      <c r="G47" s="38">
        <f t="shared" si="1"/>
        <v>151417</v>
      </c>
      <c r="H47" s="38">
        <f t="shared" si="1"/>
        <v>154240</v>
      </c>
      <c r="I47" s="38">
        <f t="shared" si="1"/>
        <v>152303</v>
      </c>
      <c r="J47" s="38">
        <f t="shared" si="1"/>
        <v>153825</v>
      </c>
      <c r="K47" s="38">
        <f t="shared" si="1"/>
        <v>152822</v>
      </c>
      <c r="L47" s="38">
        <f t="shared" si="1"/>
        <v>150229</v>
      </c>
      <c r="M47" s="38">
        <f t="shared" si="1"/>
        <v>149081</v>
      </c>
      <c r="N47" s="38">
        <f t="shared" si="1"/>
        <v>0</v>
      </c>
    </row>
    <row r="48" spans="1:14" x14ac:dyDescent="0.25">
      <c r="M48" s="3"/>
      <c r="N48" s="3"/>
    </row>
    <row r="49" spans="1:14" x14ac:dyDescent="0.25">
      <c r="M49" s="3"/>
      <c r="N49" s="3"/>
    </row>
    <row r="50" spans="1:14" ht="15.75" x14ac:dyDescent="0.25">
      <c r="A50" s="9" t="s">
        <v>0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6.5" x14ac:dyDescent="0.3">
      <c r="A51" s="17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28"/>
    </row>
    <row r="52" spans="1:14" ht="16.5" x14ac:dyDescent="0.3">
      <c r="A52" s="40"/>
      <c r="B52" s="18">
        <v>2001</v>
      </c>
      <c r="C52" s="18">
        <v>2002</v>
      </c>
      <c r="D52" s="18">
        <v>2003</v>
      </c>
      <c r="E52" s="18">
        <v>2004</v>
      </c>
      <c r="F52" s="18">
        <v>2005</v>
      </c>
      <c r="G52" s="18">
        <v>2006</v>
      </c>
      <c r="H52" s="18">
        <v>2007</v>
      </c>
      <c r="I52" s="18">
        <v>2008</v>
      </c>
      <c r="J52" s="18">
        <v>2009</v>
      </c>
      <c r="K52" s="18">
        <v>2010</v>
      </c>
      <c r="L52" s="18">
        <v>2011</v>
      </c>
      <c r="M52" s="18">
        <v>2012</v>
      </c>
      <c r="N52" s="28">
        <v>2013</v>
      </c>
    </row>
    <row r="53" spans="1:14" ht="16.5" x14ac:dyDescent="0.3">
      <c r="A53" s="41" t="s">
        <v>18</v>
      </c>
      <c r="B53" s="20">
        <v>82260</v>
      </c>
      <c r="C53" s="20">
        <v>81869</v>
      </c>
      <c r="D53" s="20">
        <v>83408</v>
      </c>
      <c r="E53" s="20">
        <v>85750</v>
      </c>
      <c r="F53" s="20">
        <v>86669</v>
      </c>
      <c r="G53" s="20">
        <v>84916</v>
      </c>
      <c r="H53" s="20">
        <v>85780</v>
      </c>
      <c r="I53" s="20">
        <v>83284</v>
      </c>
      <c r="J53" s="21">
        <v>83758</v>
      </c>
      <c r="K53" s="22">
        <v>82079</v>
      </c>
      <c r="L53" s="22">
        <v>79990</v>
      </c>
      <c r="M53" s="22">
        <v>78976</v>
      </c>
      <c r="N53" s="36"/>
    </row>
    <row r="54" spans="1:14" ht="16.5" x14ac:dyDescent="0.3">
      <c r="A54" s="42" t="s">
        <v>19</v>
      </c>
      <c r="B54" s="24">
        <v>54717</v>
      </c>
      <c r="C54" s="24">
        <v>57118</v>
      </c>
      <c r="D54" s="24">
        <v>60227</v>
      </c>
      <c r="E54" s="24">
        <v>63575</v>
      </c>
      <c r="F54" s="24">
        <v>66273</v>
      </c>
      <c r="G54" s="24">
        <v>66501</v>
      </c>
      <c r="H54" s="24">
        <v>68460</v>
      </c>
      <c r="I54" s="24">
        <v>69019</v>
      </c>
      <c r="J54" s="25">
        <v>70067</v>
      </c>
      <c r="K54" s="26">
        <v>70743</v>
      </c>
      <c r="L54" s="26">
        <v>70239</v>
      </c>
      <c r="M54" s="26">
        <v>70105</v>
      </c>
      <c r="N54" s="27"/>
    </row>
    <row r="55" spans="1:14" ht="16.5" x14ac:dyDescent="0.3">
      <c r="A55" s="43" t="s">
        <v>20</v>
      </c>
      <c r="B55" s="44">
        <f>B53+B54</f>
        <v>136977</v>
      </c>
      <c r="C55" s="44">
        <f t="shared" ref="C55:N55" si="2">C53+C54</f>
        <v>138987</v>
      </c>
      <c r="D55" s="44">
        <f t="shared" si="2"/>
        <v>143635</v>
      </c>
      <c r="E55" s="44">
        <f t="shared" si="2"/>
        <v>149325</v>
      </c>
      <c r="F55" s="44">
        <f t="shared" si="2"/>
        <v>152942</v>
      </c>
      <c r="G55" s="44">
        <f t="shared" si="2"/>
        <v>151417</v>
      </c>
      <c r="H55" s="44">
        <f t="shared" si="2"/>
        <v>154240</v>
      </c>
      <c r="I55" s="44">
        <f t="shared" si="2"/>
        <v>152303</v>
      </c>
      <c r="J55" s="44">
        <f t="shared" si="2"/>
        <v>153825</v>
      </c>
      <c r="K55" s="44">
        <f t="shared" si="2"/>
        <v>152822</v>
      </c>
      <c r="L55" s="44">
        <f t="shared" si="2"/>
        <v>150229</v>
      </c>
      <c r="M55" s="44">
        <f t="shared" si="2"/>
        <v>149081</v>
      </c>
      <c r="N55" s="47">
        <f t="shared" si="2"/>
        <v>0</v>
      </c>
    </row>
    <row r="56" spans="1:14" ht="16.5" x14ac:dyDescent="0.3">
      <c r="A56" s="4" t="s">
        <v>1</v>
      </c>
      <c r="B56" s="29">
        <v>0.60099999999999998</v>
      </c>
      <c r="C56" s="30">
        <v>0.58904070164835565</v>
      </c>
      <c r="D56" s="30">
        <v>0.58069412051380231</v>
      </c>
      <c r="E56" s="30">
        <v>0.57425079524527034</v>
      </c>
      <c r="F56" s="30">
        <v>0.56667887172915221</v>
      </c>
      <c r="G56" s="30">
        <v>0.56080889200023776</v>
      </c>
      <c r="H56" s="30">
        <v>0.556146265560166</v>
      </c>
      <c r="I56" s="30">
        <v>0.54683098822741505</v>
      </c>
      <c r="J56" s="30">
        <v>0.54450186900698849</v>
      </c>
      <c r="K56" s="30">
        <v>0.53709241530941432</v>
      </c>
      <c r="L56" s="31">
        <v>0.53200000000000003</v>
      </c>
      <c r="M56" s="31">
        <v>0.53</v>
      </c>
      <c r="N56" s="10"/>
    </row>
    <row r="57" spans="1:14" ht="17.25" thickBot="1" x14ac:dyDescent="0.35">
      <c r="A57" s="5" t="s">
        <v>2</v>
      </c>
      <c r="B57" s="32">
        <v>0.39900000000000002</v>
      </c>
      <c r="C57" s="33">
        <v>0.41095929835164441</v>
      </c>
      <c r="D57" s="33">
        <v>0.41930587948619763</v>
      </c>
      <c r="E57" s="33">
        <v>0.4257492047547296</v>
      </c>
      <c r="F57" s="33">
        <v>0.43332112827084779</v>
      </c>
      <c r="G57" s="33">
        <v>0.43919110799976224</v>
      </c>
      <c r="H57" s="33">
        <v>0.443853734439834</v>
      </c>
      <c r="I57" s="33">
        <v>0.4531690117725849</v>
      </c>
      <c r="J57" s="33">
        <v>0.45549813099301156</v>
      </c>
      <c r="K57" s="33">
        <v>0.46290758469058574</v>
      </c>
      <c r="L57" s="34">
        <v>0.46800000000000003</v>
      </c>
      <c r="M57" s="34">
        <v>0.47</v>
      </c>
      <c r="N57" s="35"/>
    </row>
  </sheetData>
  <pageMargins left="0.25" right="0.25" top="0.75" bottom="0.75" header="0.3" footer="0.3"/>
  <pageSetup paperSize="9" scale="9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Q10"/>
  <sheetViews>
    <sheetView topLeftCell="C4" workbookViewId="0">
      <selection activeCell="M20" sqref="M20"/>
    </sheetView>
  </sheetViews>
  <sheetFormatPr defaultRowHeight="15" x14ac:dyDescent="0.25"/>
  <sheetData>
    <row r="1" spans="1:17" s="3" customFormat="1" ht="15.75" x14ac:dyDescent="0.25">
      <c r="A1" s="9" t="s">
        <v>53</v>
      </c>
    </row>
    <row r="2" spans="1:17" ht="16.5" x14ac:dyDescent="0.3">
      <c r="A2" s="9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3"/>
    </row>
    <row r="3" spans="1:17" x14ac:dyDescent="0.25">
      <c r="A3" s="62"/>
      <c r="B3" s="63">
        <v>2001</v>
      </c>
      <c r="C3" s="63">
        <v>2002</v>
      </c>
      <c r="D3" s="63">
        <v>2003</v>
      </c>
      <c r="E3" s="63">
        <v>2004</v>
      </c>
      <c r="F3" s="63">
        <v>2005</v>
      </c>
      <c r="G3" s="63">
        <v>2006</v>
      </c>
      <c r="H3" s="63">
        <v>2007</v>
      </c>
      <c r="I3" s="63">
        <v>2008</v>
      </c>
      <c r="J3" s="63">
        <v>2009</v>
      </c>
      <c r="K3" s="63">
        <v>2010</v>
      </c>
      <c r="L3" s="63">
        <v>2011</v>
      </c>
      <c r="M3" s="64">
        <v>2012</v>
      </c>
      <c r="N3" s="64">
        <v>2013</v>
      </c>
      <c r="O3" s="63">
        <v>2014</v>
      </c>
      <c r="P3" s="63">
        <v>2015</v>
      </c>
      <c r="Q3" s="63">
        <v>2016</v>
      </c>
    </row>
    <row r="4" spans="1:17" x14ac:dyDescent="0.25">
      <c r="A4" s="65" t="s">
        <v>23</v>
      </c>
      <c r="B4" s="66">
        <v>19662</v>
      </c>
      <c r="C4" s="66">
        <v>20018</v>
      </c>
      <c r="D4" s="66">
        <v>20522</v>
      </c>
      <c r="E4" s="66">
        <v>21008</v>
      </c>
      <c r="F4" s="66">
        <v>21311</v>
      </c>
      <c r="G4" s="66">
        <v>21008</v>
      </c>
      <c r="H4" s="66">
        <v>20252</v>
      </c>
      <c r="I4" s="66">
        <v>18106</v>
      </c>
      <c r="J4" s="67">
        <v>17625</v>
      </c>
      <c r="K4" s="68">
        <v>17708</v>
      </c>
      <c r="L4" s="68">
        <v>16940</v>
      </c>
      <c r="M4" s="68">
        <v>16220</v>
      </c>
      <c r="N4" s="68">
        <v>15826</v>
      </c>
      <c r="O4" s="69">
        <v>15861</v>
      </c>
      <c r="P4" s="69">
        <v>15502</v>
      </c>
      <c r="Q4" s="68">
        <v>14238</v>
      </c>
    </row>
    <row r="5" spans="1:17" x14ac:dyDescent="0.25">
      <c r="A5" s="65" t="s">
        <v>24</v>
      </c>
      <c r="B5" s="66">
        <v>17373</v>
      </c>
      <c r="C5" s="66">
        <v>18100</v>
      </c>
      <c r="D5" s="66">
        <v>18752</v>
      </c>
      <c r="E5" s="66">
        <v>19479</v>
      </c>
      <c r="F5" s="66">
        <v>19867</v>
      </c>
      <c r="G5" s="66">
        <v>19548</v>
      </c>
      <c r="H5" s="66">
        <v>18840</v>
      </c>
      <c r="I5" s="66">
        <v>17870</v>
      </c>
      <c r="J5" s="67">
        <v>16894</v>
      </c>
      <c r="K5" s="68">
        <v>16990</v>
      </c>
      <c r="L5" s="68">
        <v>16276</v>
      </c>
      <c r="M5" s="68">
        <v>15984</v>
      </c>
      <c r="N5" s="68">
        <v>15397</v>
      </c>
      <c r="O5" s="69">
        <v>15983</v>
      </c>
      <c r="P5" s="69">
        <v>15752</v>
      </c>
      <c r="Q5" s="68">
        <v>14455</v>
      </c>
    </row>
    <row r="6" spans="1:17" x14ac:dyDescent="0.25">
      <c r="A6" s="64" t="s">
        <v>20</v>
      </c>
      <c r="B6" s="70">
        <f>B4+B5</f>
        <v>37035</v>
      </c>
      <c r="C6" s="70">
        <f t="shared" ref="C6:N6" si="0">C4+C5</f>
        <v>38118</v>
      </c>
      <c r="D6" s="70">
        <f t="shared" si="0"/>
        <v>39274</v>
      </c>
      <c r="E6" s="70">
        <f t="shared" si="0"/>
        <v>40487</v>
      </c>
      <c r="F6" s="70">
        <f t="shared" si="0"/>
        <v>41178</v>
      </c>
      <c r="G6" s="70">
        <f t="shared" si="0"/>
        <v>40556</v>
      </c>
      <c r="H6" s="70">
        <f t="shared" si="0"/>
        <v>39092</v>
      </c>
      <c r="I6" s="70">
        <f t="shared" si="0"/>
        <v>35976</v>
      </c>
      <c r="J6" s="70">
        <f t="shared" si="0"/>
        <v>34519</v>
      </c>
      <c r="K6" s="70">
        <f t="shared" si="0"/>
        <v>34698</v>
      </c>
      <c r="L6" s="70">
        <f t="shared" si="0"/>
        <v>33216</v>
      </c>
      <c r="M6" s="70">
        <f t="shared" si="0"/>
        <v>32204</v>
      </c>
      <c r="N6" s="70">
        <f t="shared" si="0"/>
        <v>31223</v>
      </c>
      <c r="O6" s="70">
        <f t="shared" ref="O6" si="1">O4+O5</f>
        <v>31844</v>
      </c>
      <c r="P6" s="70">
        <f t="shared" ref="P6:Q6" si="2">P4+P5</f>
        <v>31254</v>
      </c>
      <c r="Q6" s="70">
        <f t="shared" si="2"/>
        <v>28693</v>
      </c>
    </row>
    <row r="7" spans="1:17" x14ac:dyDescent="0.25">
      <c r="A7" s="71" t="s">
        <v>6</v>
      </c>
      <c r="B7" s="72">
        <v>0.53100000000000003</v>
      </c>
      <c r="C7" s="73">
        <v>0.52515871766619449</v>
      </c>
      <c r="D7" s="73">
        <v>0.52253399195396444</v>
      </c>
      <c r="E7" s="73">
        <v>0.51888260429273592</v>
      </c>
      <c r="F7" s="73">
        <v>0.51753363446500555</v>
      </c>
      <c r="G7" s="73">
        <v>0.51799980274188773</v>
      </c>
      <c r="H7" s="73">
        <v>0.51805996111736419</v>
      </c>
      <c r="I7" s="73">
        <v>0.50327996442072498</v>
      </c>
      <c r="J7" s="73">
        <v>0.5105883716214259</v>
      </c>
      <c r="K7" s="73">
        <v>0.51034641766096034</v>
      </c>
      <c r="L7" s="74">
        <v>0.51</v>
      </c>
      <c r="M7" s="74">
        <v>0.504</v>
      </c>
      <c r="N7" s="74">
        <v>0.50700000000000001</v>
      </c>
      <c r="O7" s="74">
        <v>0.498</v>
      </c>
      <c r="P7" s="74">
        <v>0.496</v>
      </c>
      <c r="Q7" s="74">
        <v>0.496</v>
      </c>
    </row>
    <row r="8" spans="1:17" x14ac:dyDescent="0.25">
      <c r="A8" s="71" t="s">
        <v>7</v>
      </c>
      <c r="B8" s="72">
        <v>0.46899999999999997</v>
      </c>
      <c r="C8" s="73">
        <v>0.47484128233380557</v>
      </c>
      <c r="D8" s="73">
        <v>0.47746600804603556</v>
      </c>
      <c r="E8" s="73">
        <v>0.48111739570726408</v>
      </c>
      <c r="F8" s="73">
        <v>0.48246636553499439</v>
      </c>
      <c r="G8" s="73">
        <v>0.48200019725811222</v>
      </c>
      <c r="H8" s="73">
        <v>0.48194003888263581</v>
      </c>
      <c r="I8" s="73">
        <v>0.49672003557927508</v>
      </c>
      <c r="J8" s="75">
        <v>0.4894116283785741</v>
      </c>
      <c r="K8" s="75">
        <v>0.48965358233903972</v>
      </c>
      <c r="L8" s="74">
        <v>0.49</v>
      </c>
      <c r="M8" s="74">
        <v>0.496</v>
      </c>
      <c r="N8" s="74">
        <v>0.49299999999999999</v>
      </c>
      <c r="O8" s="74">
        <v>0.502</v>
      </c>
      <c r="P8" s="74">
        <v>0.504</v>
      </c>
      <c r="Q8" s="74">
        <v>0.504</v>
      </c>
    </row>
    <row r="10" spans="1:17" x14ac:dyDescent="0.25">
      <c r="A10" s="51" t="s">
        <v>34</v>
      </c>
    </row>
  </sheetData>
  <pageMargins left="0.25" right="0.25" top="0.75" bottom="0.75" header="0.3" footer="0.3"/>
  <pageSetup paperSize="9" scale="95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R37"/>
  <sheetViews>
    <sheetView topLeftCell="D10" workbookViewId="0">
      <selection activeCell="N27" sqref="N27"/>
    </sheetView>
  </sheetViews>
  <sheetFormatPr defaultRowHeight="15" x14ac:dyDescent="0.25"/>
  <sheetData>
    <row r="1" spans="1:18" s="3" customFormat="1" ht="15.75" x14ac:dyDescent="0.25">
      <c r="A1" s="9" t="s">
        <v>53</v>
      </c>
    </row>
    <row r="3" spans="1:18" x14ac:dyDescent="0.25">
      <c r="A3" s="60"/>
      <c r="B3" s="60"/>
      <c r="C3" s="76">
        <v>2001</v>
      </c>
      <c r="D3" s="76">
        <v>2002</v>
      </c>
      <c r="E3" s="76">
        <v>2003</v>
      </c>
      <c r="F3" s="76">
        <v>2004</v>
      </c>
      <c r="G3" s="76">
        <v>2005</v>
      </c>
      <c r="H3" s="76">
        <v>2006</v>
      </c>
      <c r="I3" s="76">
        <v>2007</v>
      </c>
      <c r="J3" s="76">
        <v>2008</v>
      </c>
      <c r="K3" s="76">
        <v>2009</v>
      </c>
      <c r="L3" s="76">
        <v>2010</v>
      </c>
      <c r="M3" s="76">
        <v>2011</v>
      </c>
      <c r="N3" s="76">
        <v>2012</v>
      </c>
      <c r="O3" s="76">
        <v>2013</v>
      </c>
      <c r="P3" s="76">
        <v>2014</v>
      </c>
      <c r="Q3" s="76">
        <v>2015</v>
      </c>
      <c r="R3" s="76">
        <v>2016</v>
      </c>
    </row>
    <row r="4" spans="1:18" x14ac:dyDescent="0.25">
      <c r="A4" s="82" t="s">
        <v>4</v>
      </c>
      <c r="B4" s="60" t="s">
        <v>3</v>
      </c>
      <c r="C4" s="52">
        <v>0.32900000000000001</v>
      </c>
      <c r="D4" s="52">
        <v>0.32100000000000001</v>
      </c>
      <c r="E4" s="52">
        <v>0.315</v>
      </c>
      <c r="F4" s="52">
        <v>0.311</v>
      </c>
      <c r="G4" s="52">
        <v>0.31</v>
      </c>
      <c r="H4" s="52">
        <v>0.308</v>
      </c>
      <c r="I4" s="52">
        <v>0.30499999999999999</v>
      </c>
      <c r="J4" s="52">
        <v>0.29299999999999998</v>
      </c>
      <c r="K4" s="52">
        <v>0.29099999999999998</v>
      </c>
      <c r="L4" s="52">
        <v>0.29099999999999998</v>
      </c>
      <c r="M4" s="52">
        <v>0.28899999999999998</v>
      </c>
      <c r="N4" s="52">
        <v>0.28499999999999998</v>
      </c>
      <c r="O4" s="52">
        <v>0.28399999999999997</v>
      </c>
      <c r="P4" s="52">
        <v>0.27400000000000002</v>
      </c>
      <c r="Q4" s="52">
        <v>0.27200000000000002</v>
      </c>
      <c r="R4" s="52">
        <v>0.27</v>
      </c>
    </row>
    <row r="5" spans="1:18" x14ac:dyDescent="0.25">
      <c r="A5" s="83"/>
      <c r="B5" s="60" t="s">
        <v>21</v>
      </c>
      <c r="C5" s="52">
        <v>0.27300000000000002</v>
      </c>
      <c r="D5" s="52">
        <v>0.26900000000000002</v>
      </c>
      <c r="E5" s="52">
        <v>0.26700000000000002</v>
      </c>
      <c r="F5" s="52">
        <v>0.26700000000000002</v>
      </c>
      <c r="G5" s="52">
        <v>0.26600000000000001</v>
      </c>
      <c r="H5" s="52">
        <v>0.26400000000000001</v>
      </c>
      <c r="I5" s="52">
        <v>0.26300000000000001</v>
      </c>
      <c r="J5" s="52">
        <v>0.26900000000000002</v>
      </c>
      <c r="K5" s="52">
        <v>0.254</v>
      </c>
      <c r="L5" s="52">
        <v>0.254</v>
      </c>
      <c r="M5" s="52">
        <v>0.252</v>
      </c>
      <c r="N5" s="52">
        <v>0.254</v>
      </c>
      <c r="O5" s="52">
        <v>0.251</v>
      </c>
      <c r="P5" s="52">
        <v>0.254</v>
      </c>
      <c r="Q5" s="52">
        <v>0.254</v>
      </c>
      <c r="R5" s="52">
        <v>0.254</v>
      </c>
    </row>
    <row r="6" spans="1:18" x14ac:dyDescent="0.25">
      <c r="A6" s="82" t="s">
        <v>5</v>
      </c>
      <c r="B6" s="60" t="s">
        <v>3</v>
      </c>
      <c r="C6" s="52">
        <v>0.192</v>
      </c>
      <c r="D6" s="52">
        <v>0.19600000000000001</v>
      </c>
      <c r="E6" s="52">
        <v>0.19900000000000001</v>
      </c>
      <c r="F6" s="52">
        <v>0.20100000000000001</v>
      </c>
      <c r="G6" s="52">
        <v>0.20100000000000001</v>
      </c>
      <c r="H6" s="52">
        <v>0.20300000000000001</v>
      </c>
      <c r="I6" s="52">
        <v>0.20699999999999999</v>
      </c>
      <c r="J6" s="52">
        <v>0.20300000000000001</v>
      </c>
      <c r="K6" s="52">
        <v>0.214</v>
      </c>
      <c r="L6" s="52">
        <v>0.214</v>
      </c>
      <c r="M6" s="52">
        <v>0.215</v>
      </c>
      <c r="N6" s="52">
        <v>0.215</v>
      </c>
      <c r="O6" s="52">
        <v>0.22</v>
      </c>
      <c r="P6" s="52">
        <v>0.221</v>
      </c>
      <c r="Q6" s="52">
        <v>0.221</v>
      </c>
      <c r="R6" s="52">
        <v>0.222</v>
      </c>
    </row>
    <row r="7" spans="1:18" x14ac:dyDescent="0.25">
      <c r="A7" s="83"/>
      <c r="B7" s="53" t="s">
        <v>21</v>
      </c>
      <c r="C7" s="52">
        <v>0.20599999999999999</v>
      </c>
      <c r="D7" s="52">
        <v>0.214</v>
      </c>
      <c r="E7" s="52">
        <v>0.218</v>
      </c>
      <c r="F7" s="52">
        <v>0.221</v>
      </c>
      <c r="G7" s="52">
        <v>0.224</v>
      </c>
      <c r="H7" s="52">
        <v>0.224</v>
      </c>
      <c r="I7" s="52">
        <v>0.22600000000000001</v>
      </c>
      <c r="J7" s="52">
        <v>0.23400000000000001</v>
      </c>
      <c r="K7" s="52">
        <v>0.24099999999999999</v>
      </c>
      <c r="L7" s="52">
        <v>0.24099999999999999</v>
      </c>
      <c r="M7" s="52">
        <v>0.24399999999999999</v>
      </c>
      <c r="N7" s="52">
        <v>0.246</v>
      </c>
      <c r="O7" s="52">
        <v>0.245</v>
      </c>
      <c r="P7" s="52">
        <v>0.252</v>
      </c>
      <c r="Q7" s="52">
        <v>0.254</v>
      </c>
      <c r="R7" s="52">
        <v>0.254</v>
      </c>
    </row>
    <row r="8" spans="1:18" x14ac:dyDescent="0.25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77"/>
      <c r="Q8" s="77"/>
      <c r="R8" s="51"/>
    </row>
    <row r="9" spans="1:18" x14ac:dyDescent="0.25">
      <c r="A9" s="60"/>
      <c r="B9" s="60"/>
      <c r="C9" s="76">
        <v>2001</v>
      </c>
      <c r="D9" s="76">
        <v>2002</v>
      </c>
      <c r="E9" s="76">
        <v>2003</v>
      </c>
      <c r="F9" s="76">
        <v>2004</v>
      </c>
      <c r="G9" s="76">
        <v>2005</v>
      </c>
      <c r="H9" s="76">
        <v>2006</v>
      </c>
      <c r="I9" s="76">
        <v>2007</v>
      </c>
      <c r="J9" s="76">
        <v>2008</v>
      </c>
      <c r="K9" s="76">
        <v>2009</v>
      </c>
      <c r="L9" s="76">
        <v>2010</v>
      </c>
      <c r="M9" s="76">
        <v>2011</v>
      </c>
      <c r="N9" s="76">
        <v>2012</v>
      </c>
      <c r="O9" s="76">
        <v>2013</v>
      </c>
      <c r="P9" s="76">
        <v>2014</v>
      </c>
      <c r="Q9" s="76">
        <v>2015</v>
      </c>
      <c r="R9" s="76">
        <v>2016</v>
      </c>
    </row>
    <row r="10" spans="1:18" x14ac:dyDescent="0.25">
      <c r="A10" s="82" t="s">
        <v>4</v>
      </c>
      <c r="B10" s="60" t="s">
        <v>3</v>
      </c>
      <c r="C10" s="69">
        <v>11393</v>
      </c>
      <c r="D10" s="69">
        <v>11551</v>
      </c>
      <c r="E10" s="69">
        <v>11793</v>
      </c>
      <c r="F10" s="69">
        <v>12009</v>
      </c>
      <c r="G10" s="69">
        <v>12167</v>
      </c>
      <c r="H10" s="69">
        <v>11928</v>
      </c>
      <c r="I10" s="69">
        <v>11384</v>
      </c>
      <c r="J10" s="69">
        <v>10085</v>
      </c>
      <c r="K10" s="69">
        <v>9632</v>
      </c>
      <c r="L10" s="69">
        <v>9660</v>
      </c>
      <c r="M10" s="69">
        <v>9185</v>
      </c>
      <c r="N10" s="69">
        <v>8833</v>
      </c>
      <c r="O10" s="69">
        <v>8513</v>
      </c>
      <c r="P10" s="69">
        <v>8375</v>
      </c>
      <c r="Q10" s="69">
        <v>8136</v>
      </c>
      <c r="R10" s="69">
        <v>7433</v>
      </c>
    </row>
    <row r="11" spans="1:18" x14ac:dyDescent="0.25">
      <c r="A11" s="83"/>
      <c r="B11" s="60" t="s">
        <v>21</v>
      </c>
      <c r="C11" s="69">
        <v>9439</v>
      </c>
      <c r="D11" s="69">
        <v>9683</v>
      </c>
      <c r="E11" s="69">
        <v>9971</v>
      </c>
      <c r="F11" s="69">
        <v>10305</v>
      </c>
      <c r="G11" s="69">
        <v>10439</v>
      </c>
      <c r="H11" s="69">
        <v>10221</v>
      </c>
      <c r="I11" s="69">
        <v>9814</v>
      </c>
      <c r="J11" s="69">
        <v>9253</v>
      </c>
      <c r="K11" s="69">
        <v>8413</v>
      </c>
      <c r="L11" s="69">
        <v>8436</v>
      </c>
      <c r="M11" s="69">
        <v>8023</v>
      </c>
      <c r="N11" s="69">
        <v>7867</v>
      </c>
      <c r="O11" s="69">
        <v>7509</v>
      </c>
      <c r="P11" s="69">
        <v>7750</v>
      </c>
      <c r="Q11" s="69">
        <v>7599</v>
      </c>
      <c r="R11" s="69">
        <v>6975</v>
      </c>
    </row>
    <row r="12" spans="1:18" x14ac:dyDescent="0.25">
      <c r="A12" s="82" t="s">
        <v>5</v>
      </c>
      <c r="B12" s="60" t="s">
        <v>3</v>
      </c>
      <c r="C12" s="69">
        <v>6667</v>
      </c>
      <c r="D12" s="69">
        <v>7053</v>
      </c>
      <c r="E12" s="69">
        <v>7457</v>
      </c>
      <c r="F12" s="69">
        <v>7762</v>
      </c>
      <c r="G12" s="69">
        <v>7887</v>
      </c>
      <c r="H12" s="69">
        <v>7862</v>
      </c>
      <c r="I12" s="69">
        <v>7715</v>
      </c>
      <c r="J12" s="69">
        <v>6981</v>
      </c>
      <c r="K12" s="69">
        <v>7069</v>
      </c>
      <c r="L12" s="69">
        <v>7092</v>
      </c>
      <c r="M12" s="69">
        <v>6833</v>
      </c>
      <c r="N12" s="69">
        <v>6664</v>
      </c>
      <c r="O12" s="69">
        <v>6600</v>
      </c>
      <c r="P12" s="69">
        <v>6747</v>
      </c>
      <c r="Q12" s="69">
        <v>6620</v>
      </c>
      <c r="R12" s="69">
        <v>6102</v>
      </c>
    </row>
    <row r="13" spans="1:18" x14ac:dyDescent="0.25">
      <c r="A13" s="83"/>
      <c r="B13" s="53" t="s">
        <v>21</v>
      </c>
      <c r="C13" s="69">
        <v>7137</v>
      </c>
      <c r="D13" s="69">
        <v>7712</v>
      </c>
      <c r="E13" s="69">
        <v>8165</v>
      </c>
      <c r="F13" s="69">
        <v>8550</v>
      </c>
      <c r="G13" s="69">
        <v>8788</v>
      </c>
      <c r="H13" s="69">
        <v>8673</v>
      </c>
      <c r="I13" s="69">
        <v>8431</v>
      </c>
      <c r="J13" s="69">
        <v>8053</v>
      </c>
      <c r="K13" s="69">
        <v>7963</v>
      </c>
      <c r="L13" s="69">
        <v>7990</v>
      </c>
      <c r="M13" s="69">
        <v>7745</v>
      </c>
      <c r="N13" s="69">
        <v>7638</v>
      </c>
      <c r="O13" s="69">
        <v>7348</v>
      </c>
      <c r="P13" s="69">
        <v>7690</v>
      </c>
      <c r="Q13" s="69">
        <v>7598</v>
      </c>
      <c r="R13" s="69">
        <v>6977</v>
      </c>
    </row>
    <row r="15" spans="1:18" x14ac:dyDescent="0.25">
      <c r="A15" s="51" t="s">
        <v>35</v>
      </c>
    </row>
    <row r="18" spans="15:15" ht="16.5" x14ac:dyDescent="0.3">
      <c r="O18" s="50"/>
    </row>
    <row r="36" spans="1:12" s="3" customFormat="1" ht="16.5" x14ac:dyDescent="0.3">
      <c r="A36" s="45" t="s">
        <v>25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</row>
    <row r="37" spans="1:12" s="3" customFormat="1" ht="16.5" x14ac:dyDescent="0.3">
      <c r="A37" s="56" t="s">
        <v>31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</row>
  </sheetData>
  <mergeCells count="4">
    <mergeCell ref="A4:A5"/>
    <mergeCell ref="A6:A7"/>
    <mergeCell ref="A10:A11"/>
    <mergeCell ref="A12:A13"/>
  </mergeCells>
  <pageMargins left="0.25" right="0.25" top="0.75" bottom="0.75" header="0.3" footer="0.3"/>
  <pageSetup paperSize="9" scale="9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F35"/>
  <sheetViews>
    <sheetView workbookViewId="0">
      <selection activeCell="G10" sqref="G10"/>
    </sheetView>
  </sheetViews>
  <sheetFormatPr defaultRowHeight="15" x14ac:dyDescent="0.25"/>
  <sheetData>
    <row r="1" spans="1:6" ht="16.5" x14ac:dyDescent="0.3">
      <c r="A1" s="78">
        <v>2016</v>
      </c>
      <c r="B1" s="11" t="s">
        <v>4</v>
      </c>
      <c r="C1" s="11" t="s">
        <v>5</v>
      </c>
    </row>
    <row r="2" spans="1:6" ht="16.5" x14ac:dyDescent="0.3">
      <c r="A2" s="12"/>
      <c r="B2" s="13" t="s">
        <v>8</v>
      </c>
      <c r="C2" s="14" t="s">
        <v>8</v>
      </c>
      <c r="F2" s="45"/>
    </row>
    <row r="3" spans="1:6" ht="16.5" x14ac:dyDescent="0.3">
      <c r="A3" s="15" t="s">
        <v>9</v>
      </c>
      <c r="B3" s="79">
        <v>0.52400000000000002</v>
      </c>
      <c r="C3" s="79">
        <v>0.47599999999999998</v>
      </c>
    </row>
    <row r="4" spans="1:6" ht="16.5" x14ac:dyDescent="0.3">
      <c r="A4" s="16" t="s">
        <v>10</v>
      </c>
      <c r="B4" s="80">
        <v>0.71499999999999997</v>
      </c>
      <c r="C4" s="80">
        <v>0.28499999999999998</v>
      </c>
    </row>
    <row r="5" spans="1:6" ht="16.5" x14ac:dyDescent="0.3">
      <c r="A5" s="16" t="s">
        <v>11</v>
      </c>
      <c r="B5" s="80">
        <v>0.53100000000000003</v>
      </c>
      <c r="C5" s="80">
        <v>0.46899999999999997</v>
      </c>
    </row>
    <row r="6" spans="1:6" ht="16.5" x14ac:dyDescent="0.3">
      <c r="A6" s="16" t="s">
        <v>12</v>
      </c>
      <c r="B6" s="80">
        <v>0.77500000000000002</v>
      </c>
      <c r="C6" s="80">
        <v>0.22500000000000001</v>
      </c>
    </row>
    <row r="7" spans="1:6" ht="16.5" x14ac:dyDescent="0.3">
      <c r="A7" s="16" t="s">
        <v>13</v>
      </c>
      <c r="B7" s="80">
        <v>0.63800000000000001</v>
      </c>
      <c r="C7" s="80">
        <v>0.36299999999999999</v>
      </c>
    </row>
    <row r="8" spans="1:6" ht="16.5" x14ac:dyDescent="0.3">
      <c r="A8" s="16" t="s">
        <v>14</v>
      </c>
      <c r="B8" s="80">
        <v>0.47199999999999998</v>
      </c>
      <c r="C8" s="80">
        <v>0.52800000000000002</v>
      </c>
    </row>
    <row r="9" spans="1:6" ht="16.5" x14ac:dyDescent="0.3">
      <c r="A9" s="16" t="s">
        <v>15</v>
      </c>
      <c r="B9" s="80">
        <v>0.59099999999999997</v>
      </c>
      <c r="C9" s="80">
        <v>0.40899999999999997</v>
      </c>
    </row>
    <row r="10" spans="1:6" ht="16.5" x14ac:dyDescent="0.3">
      <c r="A10" s="16" t="s">
        <v>16</v>
      </c>
      <c r="B10" s="80">
        <v>0.51300000000000001</v>
      </c>
      <c r="C10" s="80">
        <v>0.48699999999999999</v>
      </c>
    </row>
    <row r="11" spans="1:6" ht="16.5" x14ac:dyDescent="0.3">
      <c r="A11" s="16" t="s">
        <v>17</v>
      </c>
      <c r="B11" s="80">
        <v>0.58699999999999997</v>
      </c>
      <c r="C11" s="80">
        <v>0.41299999999999998</v>
      </c>
    </row>
    <row r="12" spans="1:6" ht="18" customHeight="1" x14ac:dyDescent="0.25"/>
    <row r="13" spans="1:6" x14ac:dyDescent="0.25">
      <c r="A13" s="51" t="s">
        <v>36</v>
      </c>
    </row>
    <row r="34" spans="1:1" ht="16.5" x14ac:dyDescent="0.3">
      <c r="A34" s="45" t="s">
        <v>26</v>
      </c>
    </row>
    <row r="35" spans="1:1" ht="16.5" x14ac:dyDescent="0.3">
      <c r="A35" s="50" t="s">
        <v>27</v>
      </c>
    </row>
  </sheetData>
  <pageMargins left="0.25" right="0.25" top="0.75" bottom="0.75" header="0.3" footer="0.3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25</vt:i4>
      </vt:variant>
      <vt:variant>
        <vt:lpstr>Named Ranges</vt:lpstr>
      </vt:variant>
      <vt:variant>
        <vt:i4>23</vt:i4>
      </vt:variant>
    </vt:vector>
  </HeadingPairs>
  <TitlesOfParts>
    <vt:vector size="48" baseType="lpstr">
      <vt:lpstr>Explanatory Note</vt:lpstr>
      <vt:lpstr>AllCB</vt:lpstr>
      <vt:lpstr>AllSex</vt:lpstr>
      <vt:lpstr>AllCBSex</vt:lpstr>
      <vt:lpstr>AllSOC</vt:lpstr>
      <vt:lpstr>FTCB</vt:lpstr>
      <vt:lpstr>FTSex</vt:lpstr>
      <vt:lpstr>FTCBSex</vt:lpstr>
      <vt:lpstr>FTSOC</vt:lpstr>
      <vt:lpstr>PTCB</vt:lpstr>
      <vt:lpstr>PTSex</vt:lpstr>
      <vt:lpstr>PTCBSex</vt:lpstr>
      <vt:lpstr>PTSOC</vt:lpstr>
      <vt:lpstr>AppCB</vt:lpstr>
      <vt:lpstr>AppSex</vt:lpstr>
      <vt:lpstr>AppCBSex</vt:lpstr>
      <vt:lpstr>AptsCB</vt:lpstr>
      <vt:lpstr>AptsSex</vt:lpstr>
      <vt:lpstr>AptsCBSex</vt:lpstr>
      <vt:lpstr>PromCB</vt:lpstr>
      <vt:lpstr>PromSex</vt:lpstr>
      <vt:lpstr>PromCBSex</vt:lpstr>
      <vt:lpstr>LeaversCB</vt:lpstr>
      <vt:lpstr>LeaversSex</vt:lpstr>
      <vt:lpstr>LeaversCBSex</vt:lpstr>
      <vt:lpstr>AllCB!Print_Area</vt:lpstr>
      <vt:lpstr>AllCBSex!Print_Area</vt:lpstr>
      <vt:lpstr>AllSex!Print_Area</vt:lpstr>
      <vt:lpstr>AllSOC!Print_Area</vt:lpstr>
      <vt:lpstr>AppCB!Print_Area</vt:lpstr>
      <vt:lpstr>AppCBSex!Print_Area</vt:lpstr>
      <vt:lpstr>AppSex!Print_Area</vt:lpstr>
      <vt:lpstr>AptsCB!Print_Area</vt:lpstr>
      <vt:lpstr>AptsCBSex!Print_Area</vt:lpstr>
      <vt:lpstr>AptsSex!Print_Area</vt:lpstr>
      <vt:lpstr>FTCBSex!Print_Area</vt:lpstr>
      <vt:lpstr>FTSex!Print_Area</vt:lpstr>
      <vt:lpstr>FTSOC!Print_Area</vt:lpstr>
      <vt:lpstr>LeaversCB!Print_Area</vt:lpstr>
      <vt:lpstr>LeaversCBSex!Print_Area</vt:lpstr>
      <vt:lpstr>LeaversSex!Print_Area</vt:lpstr>
      <vt:lpstr>PromCB!Print_Area</vt:lpstr>
      <vt:lpstr>PromCBSex!Print_Area</vt:lpstr>
      <vt:lpstr>PromSex!Print_Area</vt:lpstr>
      <vt:lpstr>PTCB!Print_Area</vt:lpstr>
      <vt:lpstr>PTCBSex!Print_Area</vt:lpstr>
      <vt:lpstr>PTSex!Print_Area</vt:lpstr>
      <vt:lpstr>PTSOC!Print_Area</vt:lpstr>
    </vt:vector>
  </TitlesOfParts>
  <Company>Equality Commission for Northern Ireland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LBrown</dc:creator>
  <cp:lastModifiedBy>Leanne Brown</cp:lastModifiedBy>
  <cp:lastPrinted>2016-06-09T15:36:32Z</cp:lastPrinted>
  <dcterms:created xsi:type="dcterms:W3CDTF">2013-04-16T10:05:53Z</dcterms:created>
  <dcterms:modified xsi:type="dcterms:W3CDTF">2017-11-08T18:48:08Z</dcterms:modified>
</cp:coreProperties>
</file>