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drawings/drawing16.xml" ContentType="application/vnd.openxmlformats-officedocument.drawing+xml"/>
  <Override PartName="/xl/charts/chart17.xml" ContentType="application/vnd.openxmlformats-officedocument.drawingml.chart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drawings/drawing18.xml" ContentType="application/vnd.openxmlformats-officedocument.drawing+xml"/>
  <Override PartName="/xl/charts/chart19.xml" ContentType="application/vnd.openxmlformats-officedocument.drawingml.chart+xml"/>
  <Override PartName="/xl/drawings/drawing19.xml" ContentType="application/vnd.openxmlformats-officedocument.drawing+xml"/>
  <Override PartName="/xl/charts/chart20.xml" ContentType="application/vnd.openxmlformats-officedocument.drawingml.chart+xml"/>
  <Override PartName="/xl/drawings/drawing20.xml" ContentType="application/vnd.openxmlformats-officedocument.drawing+xml"/>
  <Override PartName="/xl/charts/chart21.xml" ContentType="application/vnd.openxmlformats-officedocument.drawingml.chart+xml"/>
  <Override PartName="/xl/drawings/drawing21.xml" ContentType="application/vnd.openxmlformats-officedocument.drawing+xml"/>
  <Override PartName="/xl/charts/chart22.xml" ContentType="application/vnd.openxmlformats-officedocument.drawingml.chart+xml"/>
  <Override PartName="/xl/drawings/drawing22.xml" ContentType="application/vnd.openxmlformats-officedocument.drawing+xml"/>
  <Override PartName="/xl/charts/chart23.xml" ContentType="application/vnd.openxmlformats-officedocument.drawingml.chart+xml"/>
  <Override PartName="/xl/drawings/drawing23.xml" ContentType="application/vnd.openxmlformats-officedocument.drawing+xml"/>
  <Override PartName="/xl/charts/chart24.xml" ContentType="application/vnd.openxmlformats-officedocument.drawingml.chart+xml"/>
  <Override PartName="/xl/drawings/drawing24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Research and Investigation\Research\Projects\2017\RES1718-01_Mon_Rep.27\C_Implement\3_DeliverablesMilestones\c_DataCollected(s)\c_Charts\b_C4-C10_PublicSectorCharts\"/>
    </mc:Choice>
  </mc:AlternateContent>
  <workbookProtection workbookAlgorithmName="SHA-512" workbookHashValue="0xKpcJcaYamNBmnmr7BU7kgcNrc42BZcyz+V2HJoDBTGDL8S4fbGtrO7MqBXFGYUpSEQHFltoP7yytL3Yza+rg==" workbookSaltValue="aKARcmGvycwqzvHccWNbeg==" workbookSpinCount="100000" lockStructure="1"/>
  <bookViews>
    <workbookView xWindow="0" yWindow="45" windowWidth="17490" windowHeight="11010" tabRatio="813"/>
  </bookViews>
  <sheets>
    <sheet name="Explanatory Note" sheetId="29" r:id="rId1"/>
    <sheet name="AllCB" sheetId="1" r:id="rId2"/>
    <sheet name="AllSex" sheetId="2" r:id="rId3"/>
    <sheet name="AllCBSex" sheetId="3" r:id="rId4"/>
    <sheet name="AllSOC" sheetId="4" r:id="rId5"/>
    <sheet name="FTCB" sheetId="5" r:id="rId6"/>
    <sheet name="FTSex" sheetId="6" r:id="rId7"/>
    <sheet name="FTCBSex" sheetId="7" r:id="rId8"/>
    <sheet name="FTSOC" sheetId="8" r:id="rId9"/>
    <sheet name="PTCB" sheetId="9" r:id="rId10"/>
    <sheet name="PTSex" sheetId="10" r:id="rId11"/>
    <sheet name="PTCBSex" sheetId="11" r:id="rId12"/>
    <sheet name="PTSOC" sheetId="12" r:id="rId13"/>
    <sheet name="AppCB" sheetId="15" r:id="rId14"/>
    <sheet name="AppSex" sheetId="16" r:id="rId15"/>
    <sheet name="AppCBSex" sheetId="18" r:id="rId16"/>
    <sheet name="AptsCB" sheetId="19" r:id="rId17"/>
    <sheet name="AptsSex" sheetId="20" r:id="rId18"/>
    <sheet name="AptsCBSex" sheetId="21" r:id="rId19"/>
    <sheet name="PromCB" sheetId="22" r:id="rId20"/>
    <sheet name="PromSex" sheetId="23" r:id="rId21"/>
    <sheet name="PromCBSex" sheetId="24" r:id="rId22"/>
    <sheet name="LeaversCB" sheetId="25" r:id="rId23"/>
    <sheet name="LeaversSex" sheetId="28" r:id="rId24"/>
    <sheet name="LeaversCBSex" sheetId="27" r:id="rId25"/>
  </sheets>
  <definedNames>
    <definedName name="_xlnm.Print_Area" localSheetId="1">AllCB!$A$1:$P$30</definedName>
    <definedName name="_xlnm.Print_Area" localSheetId="3">AllCBSex!$A$3:$Q$37</definedName>
    <definedName name="_xlnm.Print_Area" localSheetId="2">AllSex!$A$2:$P$31</definedName>
    <definedName name="_xlnm.Print_Area" localSheetId="4">AllSOC!$A$14:$J$33</definedName>
    <definedName name="_xlnm.Print_Area" localSheetId="13">AppCB!$A$1:$P$31</definedName>
    <definedName name="_xlnm.Print_Area" localSheetId="15">AppCBSex!$A$15:$L$37</definedName>
    <definedName name="_xlnm.Print_Area" localSheetId="14">AppSex!$A$2:$P$31</definedName>
    <definedName name="_xlnm.Print_Area" localSheetId="16">AptsCB!$A$1:$P$31</definedName>
    <definedName name="_xlnm.Print_Area" localSheetId="18">AptsCBSex!$A$3:$Q$38</definedName>
    <definedName name="_xlnm.Print_Area" localSheetId="17">AptsSex!$A$2:$P$31</definedName>
    <definedName name="_xlnm.Print_Area" localSheetId="5">FTCB!$A$10:$J$30</definedName>
    <definedName name="_xlnm.Print_Area" localSheetId="7">FTCBSex!$A$15:$L$38</definedName>
    <definedName name="_xlnm.Print_Area" localSheetId="6">FTSex!$A$10:$J$30</definedName>
    <definedName name="_xlnm.Print_Area" localSheetId="8">FTSOC!$A$13:$K$34</definedName>
    <definedName name="_xlnm.Print_Area" localSheetId="22">LeaversCB!$A$1:$I$32</definedName>
    <definedName name="_xlnm.Print_Area" localSheetId="24">LeaversCBSex!$A$15:$L$38</definedName>
    <definedName name="_xlnm.Print_Area" localSheetId="23">LeaversSex!$A$2:$I$31</definedName>
    <definedName name="_xlnm.Print_Area" localSheetId="19">PromCB!$A$1:$I$31</definedName>
    <definedName name="_xlnm.Print_Area" localSheetId="21">PromCBSex!$A$3:$L$37</definedName>
    <definedName name="_xlnm.Print_Area" localSheetId="20">PromSex!$A$2:$I$31</definedName>
    <definedName name="_xlnm.Print_Area" localSheetId="9">PTCB!$A$2:$P$31</definedName>
    <definedName name="_xlnm.Print_Area" localSheetId="11">PTCBSex!$A$3:$W$37</definedName>
    <definedName name="_xlnm.Print_Area" localSheetId="10">PTSex!$A$2:$P$31</definedName>
    <definedName name="_xlnm.Print_Area" localSheetId="12">PTSOC!$A$1:$K$33</definedName>
  </definedNames>
  <calcPr calcId="162913" calcOnSave="0"/>
</workbook>
</file>

<file path=xl/calcChain.xml><?xml version="1.0" encoding="utf-8"?>
<calcChain xmlns="http://schemas.openxmlformats.org/spreadsheetml/2006/main">
  <c r="Q6" i="10" l="1"/>
  <c r="P6" i="10"/>
  <c r="O6" i="10"/>
  <c r="N6" i="10"/>
  <c r="M6" i="10"/>
  <c r="L6" i="10"/>
  <c r="K6" i="10"/>
  <c r="J6" i="10"/>
  <c r="I6" i="10"/>
  <c r="H6" i="10"/>
  <c r="G6" i="10"/>
  <c r="F6" i="10"/>
  <c r="E6" i="10"/>
  <c r="D6" i="10"/>
  <c r="C6" i="10"/>
  <c r="B6" i="10"/>
  <c r="J6" i="28"/>
  <c r="I6" i="28"/>
  <c r="H6" i="28"/>
  <c r="G6" i="28"/>
  <c r="F6" i="28"/>
  <c r="E6" i="28"/>
  <c r="D6" i="28"/>
  <c r="C6" i="28"/>
  <c r="B6" i="28"/>
  <c r="J6" i="25"/>
  <c r="I6" i="25"/>
  <c r="H6" i="25"/>
  <c r="G6" i="25"/>
  <c r="F6" i="25"/>
  <c r="E6" i="25"/>
  <c r="D6" i="25"/>
  <c r="C6" i="25"/>
  <c r="B6" i="25"/>
  <c r="J6" i="23"/>
  <c r="I6" i="23"/>
  <c r="H6" i="23"/>
  <c r="G6" i="23"/>
  <c r="F6" i="23"/>
  <c r="E6" i="23"/>
  <c r="D6" i="23"/>
  <c r="C6" i="23"/>
  <c r="B6" i="23"/>
  <c r="J6" i="22"/>
  <c r="I6" i="22"/>
  <c r="H6" i="22"/>
  <c r="G6" i="22"/>
  <c r="F6" i="22"/>
  <c r="E6" i="22"/>
  <c r="D6" i="22"/>
  <c r="C6" i="22"/>
  <c r="B6" i="22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D6" i="19"/>
  <c r="C6" i="19"/>
  <c r="B6" i="19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Q6" i="20" l="1"/>
  <c r="Q6" i="16"/>
  <c r="Q6" i="2" l="1"/>
  <c r="Q6" i="1" l="1"/>
  <c r="P6" i="20" l="1"/>
  <c r="P6" i="16"/>
  <c r="P6" i="2" l="1"/>
  <c r="P6" i="1"/>
  <c r="O6" i="20"/>
  <c r="O6" i="16"/>
  <c r="O6" i="2"/>
  <c r="O6" i="1"/>
  <c r="N6" i="16"/>
  <c r="N6" i="20"/>
  <c r="N6" i="1"/>
  <c r="N6" i="2"/>
  <c r="M6" i="20"/>
  <c r="C6" i="20"/>
  <c r="D6" i="20"/>
  <c r="E6" i="20"/>
  <c r="F6" i="20"/>
  <c r="G6" i="20"/>
  <c r="H6" i="20"/>
  <c r="I6" i="20"/>
  <c r="J6" i="20"/>
  <c r="K6" i="20"/>
  <c r="L6" i="20"/>
  <c r="B6" i="20"/>
  <c r="M6" i="16"/>
  <c r="C6" i="16"/>
  <c r="D6" i="16"/>
  <c r="E6" i="16"/>
  <c r="F6" i="16"/>
  <c r="G6" i="16"/>
  <c r="H6" i="16"/>
  <c r="I6" i="16"/>
  <c r="J6" i="16"/>
  <c r="K6" i="16"/>
  <c r="L6" i="16"/>
  <c r="B6" i="16"/>
  <c r="C6" i="2"/>
  <c r="D6" i="2"/>
  <c r="E6" i="2"/>
  <c r="F6" i="2"/>
  <c r="G6" i="2"/>
  <c r="H6" i="2"/>
  <c r="I6" i="2"/>
  <c r="J6" i="2"/>
  <c r="K6" i="2"/>
  <c r="L6" i="2"/>
  <c r="M6" i="2"/>
  <c r="B6" i="2"/>
  <c r="M6" i="1"/>
  <c r="L6" i="1"/>
  <c r="K6" i="1"/>
  <c r="J6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<sst xmlns="http://schemas.openxmlformats.org/spreadsheetml/2006/main" count="304" uniqueCount="105">
  <si>
    <t>Protestant [%]</t>
  </si>
  <si>
    <t>Roman Catholic [%]</t>
  </si>
  <si>
    <t>Male</t>
  </si>
  <si>
    <t>Protestant</t>
  </si>
  <si>
    <t>Catholic</t>
  </si>
  <si>
    <t>Male [%]</t>
  </si>
  <si>
    <t>Female [%]</t>
  </si>
  <si>
    <t>[%]</t>
  </si>
  <si>
    <t>SOCs 1-9</t>
  </si>
  <si>
    <t>Soc 9</t>
  </si>
  <si>
    <t>Soc 8</t>
  </si>
  <si>
    <t>Soc 7</t>
  </si>
  <si>
    <t>Soc 6</t>
  </si>
  <si>
    <t>Soc 5</t>
  </si>
  <si>
    <t>Soc 4</t>
  </si>
  <si>
    <t>Soc 3</t>
  </si>
  <si>
    <t>Soc 2</t>
  </si>
  <si>
    <t>Soc 1</t>
  </si>
  <si>
    <t>Protestant (n)</t>
  </si>
  <si>
    <t>Roman Catholic (n)</t>
  </si>
  <si>
    <t>Total</t>
  </si>
  <si>
    <t>Female</t>
  </si>
  <si>
    <t>%</t>
  </si>
  <si>
    <t>Male (n)</t>
  </si>
  <si>
    <t>Female (n)</t>
  </si>
  <si>
    <t>% trend (internal)</t>
  </si>
  <si>
    <r>
      <rPr>
        <b/>
        <sz val="11"/>
        <color theme="1"/>
        <rFont val="Arial Narrow"/>
        <family val="2"/>
      </rPr>
      <t>Note</t>
    </r>
    <r>
      <rPr>
        <sz val="11"/>
        <color theme="1"/>
        <rFont val="Arial Narrow"/>
        <family val="2"/>
      </rPr>
      <t>:The trend analysis presented is based on the number of Protestants &amp; Roman Catholics by gender for each year. </t>
    </r>
  </si>
  <si>
    <r>
      <rPr>
        <b/>
        <sz val="11"/>
        <color theme="1"/>
        <rFont val="Arial Narrow"/>
        <family val="2"/>
      </rPr>
      <t xml:space="preserve">Note: </t>
    </r>
    <r>
      <rPr>
        <sz val="11"/>
        <color theme="1"/>
        <rFont val="Arial Narrow"/>
        <family val="2"/>
      </rPr>
      <t>For anonymity purposes, SOC categories with numbers &lt;10 are excluded from any religious composition analysis</t>
    </r>
  </si>
  <si>
    <t>Chart 7.1: District Council Workforce All Employees [%] by Community Background, 2001-2016</t>
  </si>
  <si>
    <t>Chart 7.2: District Council Workforce All Employees (%) by Sex, 2001-2016</t>
  </si>
  <si>
    <t>The % values illustrate the community background composition for Protestants &amp; Roman Catholics by gender for 2001, 2015 &amp; 2016 only.</t>
  </si>
  <si>
    <t>Chart 7.3: District Council All Employees [%] by Community Background and Sex, 2001-2016</t>
  </si>
  <si>
    <t>Chart 7.4: District Councils All Employees [%] by Community Background and SOC, 2016</t>
  </si>
  <si>
    <t>Chart 7.5: District Council Full-time Employees [%] by Community Background, 2001-2016</t>
  </si>
  <si>
    <t>Chart 7.6: District Council Full-time Employees (%) by Sex, 2001-2016</t>
  </si>
  <si>
    <t>Chart 7.7: District Council Full-time Employees [%] by Community Background and Sex, 2001-2016</t>
  </si>
  <si>
    <t>Chart 7.8: District Councils Full-time Employees [%] by Community Background and SOC, 2016</t>
  </si>
  <si>
    <t>Chart 7.9: District Council Part-time Employees [%] by Community Background, 2001-2016</t>
  </si>
  <si>
    <t>Chart 7.10: District Council Part-time Employees (%) by Sex, 2001-2016</t>
  </si>
  <si>
    <t>Chart 7.11: District Council Part-time Employees [%] by Community Background and Sex, 2001-2016</t>
  </si>
  <si>
    <t>Chart 7.12: District Councils Part-time Employees [%] by Community Background and SOC, 2016</t>
  </si>
  <si>
    <t>Chart 7.13: District Council Applicants [%] by Community Background, 2001-2016</t>
  </si>
  <si>
    <t>Chart 7.14: District Council  Applicants (%) by Sex, 2001-2016</t>
  </si>
  <si>
    <t>Chart 7.15: District Council Applicants [%] by Community Background and Sex, 2001-2016</t>
  </si>
  <si>
    <t>The % values illustrate the community background composition for Protestants &amp; Roman Catholics by gender for 2008, 2015 &amp; 2016 only.</t>
  </si>
  <si>
    <t>Chart 7.16: District Council Appointees [%] by Community Background, 2001-2016</t>
  </si>
  <si>
    <t>Chart 7.17: District Council Appointees (%) by Sex, 2001-2016</t>
  </si>
  <si>
    <t>Chart 7.18: District Council  Appointees [%] by Community Background and Sex, 2001-2016</t>
  </si>
  <si>
    <t>Chart 7.19: District Council Promotees [%] by Community Background, 2008-2016</t>
  </si>
  <si>
    <t>Chart 7.20: District Council Promotees (%) by Sex, 2008-2016</t>
  </si>
  <si>
    <t>Chart 7.21: District Council Promotees [%] by Community Background and Sex, 2008-2016</t>
  </si>
  <si>
    <t>Chart 7.22: District Council Leavers [%] by Community Background, 2008-2016</t>
  </si>
  <si>
    <t>Chart 7.23: District Council Leavers (%) by Sex, 2008-2016</t>
  </si>
  <si>
    <t>Chart 7.24: District Council Leavers [%] by Community Background and Sex, 2008-2016</t>
  </si>
  <si>
    <t>Trends 2001-2016</t>
  </si>
  <si>
    <t>Trends 2008-2016</t>
  </si>
  <si>
    <t>The following abbrievations are used witin the worksheets:</t>
  </si>
  <si>
    <t>AllCB</t>
  </si>
  <si>
    <t>The total number of individuals by Community Background in employment</t>
  </si>
  <si>
    <t>AllSex</t>
  </si>
  <si>
    <t>The total number of individuals by Sex in employment</t>
  </si>
  <si>
    <t>AllSOC</t>
  </si>
  <si>
    <t>The total number of individuals by Standard Occupational Classification in employment</t>
  </si>
  <si>
    <t>AllCBSex</t>
  </si>
  <si>
    <t>The total number of individuals by Community Background by Sex in employment</t>
  </si>
  <si>
    <t>FTCB</t>
  </si>
  <si>
    <t>The number of employees in Full-time employment by Community Background</t>
  </si>
  <si>
    <t>FTSex</t>
  </si>
  <si>
    <t>The number of employees in Full-time employment by Sex</t>
  </si>
  <si>
    <t>FTSOC</t>
  </si>
  <si>
    <t xml:space="preserve">The total number of employees in Full-time employment by Standard Occupational Classification </t>
  </si>
  <si>
    <t>FTCBSex</t>
  </si>
  <si>
    <t>The total number of employees in Full-time employment by Community Background by Sex</t>
  </si>
  <si>
    <t>PT CB</t>
  </si>
  <si>
    <t>The number of employees in Part-time employment by Community Background</t>
  </si>
  <si>
    <t>PTSex</t>
  </si>
  <si>
    <t>The number of employees in Part-time employment by Sex</t>
  </si>
  <si>
    <t>PTSOC</t>
  </si>
  <si>
    <t xml:space="preserve">The total number of employees in Part-time-time employment by Standard Occupational Classification </t>
  </si>
  <si>
    <t>PTCBSex</t>
  </si>
  <si>
    <t>The total number of employees in Part-time employment by Community Background by Sex</t>
  </si>
  <si>
    <t>AppCB</t>
  </si>
  <si>
    <t>The total number of applicants by Community Background</t>
  </si>
  <si>
    <t>AppSex</t>
  </si>
  <si>
    <t xml:space="preserve">The total number of applicants by Sex </t>
  </si>
  <si>
    <t>AppCBSex</t>
  </si>
  <si>
    <t>The total number of applicants by Community Background by Sex</t>
  </si>
  <si>
    <t>AptCB</t>
  </si>
  <si>
    <t>The total number of appointees by Community Background</t>
  </si>
  <si>
    <t>AptSex</t>
  </si>
  <si>
    <t xml:space="preserve">The total number of appointees by Sex </t>
  </si>
  <si>
    <t>AptCBSex</t>
  </si>
  <si>
    <t>The total number of appointees by Community Background by Sex</t>
  </si>
  <si>
    <t>PromCB</t>
  </si>
  <si>
    <t>The total number of promotees by Community Background</t>
  </si>
  <si>
    <t>PromSex</t>
  </si>
  <si>
    <t xml:space="preserve">The total number of promotees by Sex </t>
  </si>
  <si>
    <t>PromCBSex</t>
  </si>
  <si>
    <t>The total number of promotees by Community Background by Sex</t>
  </si>
  <si>
    <t>LeaversCB</t>
  </si>
  <si>
    <t>The total number of leavers by Community Background</t>
  </si>
  <si>
    <t>LeaversSex</t>
  </si>
  <si>
    <t xml:space="preserve">The total number of leavers by Sex </t>
  </si>
  <si>
    <t>LeaversCBSex</t>
  </si>
  <si>
    <t>The total number of leavers by Community Background by 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</si>
</sst>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&quot;[&quot;0.0%&quot;]&quot;"/>
    <numFmt numFmtId="166" formatCode="&quot;[&quot;0.0&quot;]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2"/>
      <color theme="1"/>
      <name val="Arial Narrow"/>
      <family val="2"/>
    </font>
    <font>
      <b/>
      <sz val="11"/>
      <name val="Arial Narrow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0.5"/>
      <color theme="1"/>
      <name val="Arial Narrow"/>
      <family val="2"/>
    </font>
    <font>
      <b/>
      <sz val="10.5"/>
      <name val="Arial Narrow"/>
      <family val="2"/>
    </font>
    <font>
      <b/>
      <sz val="10.5"/>
      <color theme="1"/>
      <name val="Arial Narrow"/>
      <family val="2"/>
    </font>
    <font>
      <sz val="10.5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164" fontId="4" fillId="0" borderId="0" xfId="0" applyNumberFormat="1" applyFont="1"/>
    <xf numFmtId="0" fontId="4" fillId="0" borderId="0" xfId="0" applyFont="1"/>
    <xf numFmtId="0" fontId="0" fillId="0" borderId="0" xfId="0"/>
    <xf numFmtId="164" fontId="4" fillId="0" borderId="0" xfId="0" applyNumberFormat="1" applyFont="1"/>
    <xf numFmtId="0" fontId="4" fillId="0" borderId="0" xfId="0" applyFont="1"/>
    <xf numFmtId="0" fontId="6" fillId="0" borderId="0" xfId="0" applyFont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/>
    <xf numFmtId="165" fontId="5" fillId="0" borderId="5" xfId="0" applyNumberFormat="1" applyFont="1" applyBorder="1" applyAlignment="1">
      <alignment horizontal="center"/>
    </xf>
    <xf numFmtId="166" fontId="5" fillId="0" borderId="5" xfId="0" applyNumberFormat="1" applyFont="1" applyBorder="1" applyAlignment="1">
      <alignment horizontal="center"/>
    </xf>
    <xf numFmtId="0" fontId="7" fillId="0" borderId="3" xfId="0" applyFont="1" applyBorder="1" applyAlignment="1"/>
    <xf numFmtId="0" fontId="5" fillId="0" borderId="5" xfId="0" applyFont="1" applyBorder="1"/>
    <xf numFmtId="0" fontId="0" fillId="0" borderId="0" xfId="0" applyBorder="1"/>
    <xf numFmtId="164" fontId="0" fillId="0" borderId="0" xfId="0" applyNumberFormat="1"/>
    <xf numFmtId="0" fontId="1" fillId="0" borderId="0" xfId="0" applyFont="1"/>
    <xf numFmtId="0" fontId="0" fillId="0" borderId="0" xfId="0" applyAlignment="1"/>
    <xf numFmtId="0" fontId="5" fillId="0" borderId="0" xfId="4" applyFont="1" applyBorder="1"/>
    <xf numFmtId="0" fontId="5" fillId="0" borderId="0" xfId="4" applyFont="1" applyBorder="1" applyProtection="1">
      <protection locked="0"/>
    </xf>
    <xf numFmtId="0" fontId="9" fillId="0" borderId="0" xfId="0" applyFont="1"/>
    <xf numFmtId="0" fontId="11" fillId="0" borderId="0" xfId="0" applyFont="1"/>
    <xf numFmtId="164" fontId="14" fillId="2" borderId="5" xfId="0" applyNumberFormat="1" applyFont="1" applyFill="1" applyBorder="1" applyAlignment="1" applyProtection="1"/>
    <xf numFmtId="0" fontId="11" fillId="0" borderId="5" xfId="0" applyFont="1" applyFill="1" applyBorder="1" applyAlignment="1">
      <alignment horizontal="left" vertical="center"/>
    </xf>
    <xf numFmtId="0" fontId="0" fillId="0" borderId="1" xfId="0" applyBorder="1"/>
    <xf numFmtId="0" fontId="10" fillId="0" borderId="0" xfId="0" applyFont="1"/>
    <xf numFmtId="0" fontId="1" fillId="0" borderId="0" xfId="0" applyFont="1" applyBorder="1"/>
    <xf numFmtId="0" fontId="9" fillId="0" borderId="0" xfId="0" applyFont="1" applyFill="1" applyBorder="1"/>
    <xf numFmtId="0" fontId="11" fillId="0" borderId="5" xfId="0" applyFont="1" applyBorder="1" applyAlignment="1">
      <alignment horizontal="left" vertical="center"/>
    </xf>
    <xf numFmtId="0" fontId="8" fillId="0" borderId="0" xfId="0" applyFont="1" applyBorder="1"/>
    <xf numFmtId="0" fontId="9" fillId="0" borderId="0" xfId="0" applyFont="1" applyBorder="1"/>
    <xf numFmtId="0" fontId="6" fillId="0" borderId="0" xfId="0" applyFont="1" applyBorder="1"/>
    <xf numFmtId="0" fontId="0" fillId="0" borderId="0" xfId="0" applyFill="1" applyBorder="1"/>
    <xf numFmtId="0" fontId="8" fillId="0" borderId="0" xfId="0" applyFont="1"/>
    <xf numFmtId="0" fontId="13" fillId="0" borderId="4" xfId="0" applyFont="1" applyFill="1" applyBorder="1"/>
    <xf numFmtId="0" fontId="13" fillId="0" borderId="5" xfId="0" applyFont="1" applyFill="1" applyBorder="1"/>
    <xf numFmtId="0" fontId="13" fillId="0" borderId="5" xfId="0" applyFont="1" applyBorder="1"/>
    <xf numFmtId="0" fontId="11" fillId="0" borderId="5" xfId="0" applyFont="1" applyFill="1" applyBorder="1"/>
    <xf numFmtId="3" fontId="14" fillId="0" borderId="5" xfId="1" applyNumberFormat="1" applyFont="1" applyFill="1" applyBorder="1"/>
    <xf numFmtId="3" fontId="14" fillId="0" borderId="5" xfId="1" applyNumberFormat="1" applyFont="1" applyFill="1" applyBorder="1" applyAlignment="1">
      <alignment vertical="center"/>
    </xf>
    <xf numFmtId="3" fontId="14" fillId="0" borderId="5" xfId="1" applyNumberFormat="1" applyFont="1" applyFill="1" applyBorder="1" applyAlignment="1" applyProtection="1"/>
    <xf numFmtId="3" fontId="11" fillId="0" borderId="5" xfId="0" applyNumberFormat="1" applyFont="1" applyBorder="1"/>
    <xf numFmtId="3" fontId="13" fillId="0" borderId="5" xfId="0" applyNumberFormat="1" applyFont="1" applyBorder="1"/>
    <xf numFmtId="0" fontId="14" fillId="3" borderId="5" xfId="0" applyFont="1" applyFill="1" applyBorder="1"/>
    <xf numFmtId="164" fontId="14" fillId="3" borderId="5" xfId="0" applyNumberFormat="1" applyFont="1" applyFill="1" applyBorder="1" applyAlignment="1">
      <alignment horizontal="right"/>
    </xf>
    <xf numFmtId="164" fontId="14" fillId="3" borderId="5" xfId="0" applyNumberFormat="1" applyFont="1" applyFill="1" applyBorder="1"/>
    <xf numFmtId="164" fontId="14" fillId="3" borderId="5" xfId="0" applyNumberFormat="1" applyFont="1" applyFill="1" applyBorder="1" applyAlignment="1" applyProtection="1">
      <protection locked="0"/>
    </xf>
    <xf numFmtId="164" fontId="14" fillId="3" borderId="5" xfId="0" applyNumberFormat="1" applyFont="1" applyFill="1" applyBorder="1" applyAlignment="1"/>
    <xf numFmtId="1" fontId="12" fillId="0" borderId="5" xfId="0" applyNumberFormat="1" applyFont="1" applyFill="1" applyBorder="1" applyAlignment="1" applyProtection="1"/>
    <xf numFmtId="0" fontId="11" fillId="0" borderId="0" xfId="0" applyFont="1" applyBorder="1"/>
    <xf numFmtId="0" fontId="7" fillId="0" borderId="5" xfId="0" applyFont="1" applyBorder="1" applyAlignment="1">
      <alignment horizontal="center"/>
    </xf>
    <xf numFmtId="164" fontId="9" fillId="0" borderId="5" xfId="0" applyNumberFormat="1" applyFont="1" applyBorder="1"/>
    <xf numFmtId="164" fontId="1" fillId="0" borderId="5" xfId="0" applyNumberFormat="1" applyFont="1" applyBorder="1"/>
    <xf numFmtId="0" fontId="0" fillId="0" borderId="0" xfId="0" applyAlignment="1">
      <alignment horizont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9" fillId="0" borderId="0" xfId="0" applyFont="1" applyFill="1" applyAlignment="1">
      <alignment horizontal="center"/>
    </xf>
  </cellXfs>
  <cellStyles count="6">
    <cellStyle name="Normal" xfId="0" builtinId="0"/>
    <cellStyle name="Normal 2" xfId="1"/>
    <cellStyle name="Normal 2 4" xfId="4"/>
    <cellStyle name="Normal 3" xfId="2"/>
    <cellStyle name="Normal 3 2" xfId="3"/>
    <cellStyle name="Normal 4 2" xfId="5"/>
  </cellStyles>
  <dxfs count="0"/>
  <tableStyles count="0" defaultTableStyle="TableStyleMedium9" defaultPivotStyle="PivotStyleLight16"/>
  <colors>
    <mruColors>
      <color rgb="FFCDE7C7"/>
      <color rgb="FFB5DCAC"/>
      <color rgb="FF8ECA80"/>
      <color rgb="FF396D2D"/>
      <color rgb="FF22411B"/>
      <color rgb="FF0E1B0B"/>
      <color rgb="FF498A3A"/>
      <color rgb="FF2C5323"/>
      <color rgb="FFA9A3CD"/>
      <color rgb="FF4B43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AllCB!$A$4</c:f>
              <c:strCache>
                <c:ptCount val="1"/>
                <c:pt idx="0">
                  <c:v>Protestant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AllCB!$B$7</c:f>
                  <c:strCache>
                    <c:ptCount val="1"/>
                    <c:pt idx="0">
                      <c:v>61.8%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0D5-47D4-84C3-E676DDC4688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{16A65A16-17FD-4868-8036-132640F608FC}</c15:txfldGUID>
                      <c15:f>AllCB!$B$7</c15:f>
                      <c15:dlblFieldTableCache>
                        <c:ptCount val="1"/>
                        <c:pt idx="0">
                          <c:v>61.8%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AllCB!$C$7</c:f>
                  <c:strCache>
                    <c:ptCount val="1"/>
                    <c:pt idx="0">
                      <c:v>61.5%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0D5-47D4-84C3-E676DDC4688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{496040E2-E024-46B6-A83B-8B1AEBDA38FA}</c15:txfldGUID>
                      <c15:f>AllCB!$C$7</c15:f>
                      <c15:dlblFieldTableCache>
                        <c:ptCount val="1"/>
                        <c:pt idx="0">
                          <c:v>61.5%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AllCB!$D$7</c:f>
                  <c:strCache>
                    <c:ptCount val="1"/>
                    <c:pt idx="0">
                      <c:v>61.9%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0D5-47D4-84C3-E676DDC4688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{6067787A-B470-4324-9DE3-1DB435CC3852}</c15:txfldGUID>
                      <c15:f>AllCB!$D$7</c15:f>
                      <c15:dlblFieldTableCache>
                        <c:ptCount val="1"/>
                        <c:pt idx="0">
                          <c:v>61.9%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AllCB!$E$7</c:f>
                  <c:strCache>
                    <c:ptCount val="1"/>
                    <c:pt idx="0">
                      <c:v>61.5%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0D5-47D4-84C3-E676DDC4688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{DD8BC539-3041-445B-98EF-AC57568EBE3C}</c15:txfldGUID>
                      <c15:f>AllCB!$E$7</c15:f>
                      <c15:dlblFieldTableCache>
                        <c:ptCount val="1"/>
                        <c:pt idx="0">
                          <c:v>61.5%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AllCB!$F$7</c:f>
                  <c:strCache>
                    <c:ptCount val="1"/>
                    <c:pt idx="0">
                      <c:v>61.2%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0D5-47D4-84C3-E676DDC4688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{40D781F8-6717-4B5A-B87E-C3718ED8380E}</c15:txfldGUID>
                      <c15:f>AllCB!$F$7</c15:f>
                      <c15:dlblFieldTableCache>
                        <c:ptCount val="1"/>
                        <c:pt idx="0">
                          <c:v>61.2%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AllCB!$G$7</c:f>
                  <c:strCache>
                    <c:ptCount val="1"/>
                    <c:pt idx="0">
                      <c:v>61.0%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0D5-47D4-84C3-E676DDC4688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{94BBEA00-C922-4DC1-9129-14F19E4B04BF}</c15:txfldGUID>
                      <c15:f>AllCB!$G$7</c15:f>
                      <c15:dlblFieldTableCache>
                        <c:ptCount val="1"/>
                        <c:pt idx="0">
                          <c:v>61.0%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AllCB!$H$7</c:f>
                  <c:strCache>
                    <c:ptCount val="1"/>
                    <c:pt idx="0">
                      <c:v>59.9%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0D5-47D4-84C3-E676DDC4688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{95180C04-046F-427A-A06A-FC7186EF0066}</c15:txfldGUID>
                      <c15:f>AllCB!$H$7</c15:f>
                      <c15:dlblFieldTableCache>
                        <c:ptCount val="1"/>
                        <c:pt idx="0">
                          <c:v>59.9%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AllCB!$I$7</c:f>
                  <c:strCache>
                    <c:ptCount val="1"/>
                    <c:pt idx="0">
                      <c:v>59.4%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0D5-47D4-84C3-E676DDC4688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{6E7C76C3-62CD-4E26-AC0B-249CE08C5351}</c15:txfldGUID>
                      <c15:f>AllCB!$I$7</c15:f>
                      <c15:dlblFieldTableCache>
                        <c:ptCount val="1"/>
                        <c:pt idx="0">
                          <c:v>59.4%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AllCB!$J$7</c:f>
                  <c:strCache>
                    <c:ptCount val="1"/>
                    <c:pt idx="0">
                      <c:v>58.7%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0D5-47D4-84C3-E676DDC4688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{89B55001-A99B-413D-AC36-CF7957E8FC4A}</c15:txfldGUID>
                      <c15:f>AllCB!$J$7</c15:f>
                      <c15:dlblFieldTableCache>
                        <c:ptCount val="1"/>
                        <c:pt idx="0">
                          <c:v>58.7%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AllCB!$K$7</c:f>
                  <c:strCache>
                    <c:ptCount val="1"/>
                    <c:pt idx="0">
                      <c:v>58.4%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A0D5-47D4-84C3-E676DDC4688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{4E5704E1-A925-45D8-94A5-F70F38CDBCB9}</c15:txfldGUID>
                      <c15:f>AllCB!$K$7</c15:f>
                      <c15:dlblFieldTableCache>
                        <c:ptCount val="1"/>
                        <c:pt idx="0">
                          <c:v>58.4%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AllCB!$L$7</c:f>
                  <c:strCache>
                    <c:ptCount val="1"/>
                    <c:pt idx="0">
                      <c:v>58.4%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A0D5-47D4-84C3-E676DDC4688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{1B91902E-36DA-4E8F-8F1D-244FAB537C3E}</c15:txfldGUID>
                      <c15:f>AllCB!$L$7</c15:f>
                      <c15:dlblFieldTableCache>
                        <c:ptCount val="1"/>
                        <c:pt idx="0">
                          <c:v>58.4%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AllCB!$M$7</c:f>
                  <c:strCache>
                    <c:ptCount val="1"/>
                    <c:pt idx="0">
                      <c:v>57.6%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A0D5-47D4-84C3-E676DDC4688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{DEBBFE47-7C8D-456E-B7CF-FDDB7AF79F59}</c15:txfldGUID>
                      <c15:f>AllCB!$M$7</c15:f>
                      <c15:dlblFieldTableCache>
                        <c:ptCount val="1"/>
                        <c:pt idx="0">
                          <c:v>57.6%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AllCB!$N$7</c:f>
                  <c:strCache>
                    <c:ptCount val="1"/>
                    <c:pt idx="0">
                      <c:v>56.6%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A0D5-47D4-84C3-E676DDC4688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{DFD3A48B-E597-4E18-9E0D-BE9CE1C9A9F5}</c15:txfldGUID>
                      <c15:f>AllCB!$N$7</c15:f>
                      <c15:dlblFieldTableCache>
                        <c:ptCount val="1"/>
                        <c:pt idx="0">
                          <c:v>56.6%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AllCB!$O$7</c:f>
                  <c:strCache>
                    <c:ptCount val="1"/>
                    <c:pt idx="0">
                      <c:v>56.1%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A0D5-47D4-84C3-E676DDC4688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{842908FF-5A86-4B84-9526-60183AE32293}</c15:txfldGUID>
                      <c15:f>AllCB!$O$7</c15:f>
                      <c15:dlblFieldTableCache>
                        <c:ptCount val="1"/>
                        <c:pt idx="0">
                          <c:v>56.1%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AllCB!$P$7</c:f>
                  <c:strCache>
                    <c:ptCount val="1"/>
                    <c:pt idx="0">
                      <c:v>55.9%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A0D5-47D4-84C3-E676DDC4688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{480D72DB-123D-469F-A220-7F5DC3D0D91A}</c15:txfldGUID>
                      <c15:f>AllCB!$P$7</c15:f>
                      <c15:dlblFieldTableCache>
                        <c:ptCount val="1"/>
                        <c:pt idx="0">
                          <c:v>55.9%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AllCB!$Q$7</c:f>
                  <c:strCache>
                    <c:ptCount val="1"/>
                    <c:pt idx="0">
                      <c:v>55.2%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b="0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479-4D7E-AFDC-91A93FA5B94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{3F8666DC-0004-4F81-8D48-084DF16C9C80}</c15:txfldGUID>
                      <c15:f>AllCB!$Q$7</c15:f>
                      <c15:dlblFieldTableCache>
                        <c:ptCount val="1"/>
                        <c:pt idx="0">
                          <c:v>55.2%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AllCB!$B$3:$Q$3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AllCB!$B$4:$Q$4</c:f>
              <c:numCache>
                <c:formatCode>#,##0</c:formatCode>
                <c:ptCount val="16"/>
                <c:pt idx="0">
                  <c:v>5640</c:v>
                </c:pt>
                <c:pt idx="1">
                  <c:v>5785</c:v>
                </c:pt>
                <c:pt idx="2">
                  <c:v>6059</c:v>
                </c:pt>
                <c:pt idx="3">
                  <c:v>6114</c:v>
                </c:pt>
                <c:pt idx="4">
                  <c:v>6291</c:v>
                </c:pt>
                <c:pt idx="5">
                  <c:v>6360</c:v>
                </c:pt>
                <c:pt idx="6">
                  <c:v>6275</c:v>
                </c:pt>
                <c:pt idx="7">
                  <c:v>6432</c:v>
                </c:pt>
                <c:pt idx="8">
                  <c:v>6549</c:v>
                </c:pt>
                <c:pt idx="9">
                  <c:v>6662</c:v>
                </c:pt>
                <c:pt idx="10">
                  <c:v>6511</c:v>
                </c:pt>
                <c:pt idx="11">
                  <c:v>6283</c:v>
                </c:pt>
                <c:pt idx="12">
                  <c:v>6201</c:v>
                </c:pt>
                <c:pt idx="13">
                  <c:v>6332</c:v>
                </c:pt>
                <c:pt idx="14">
                  <c:v>6108</c:v>
                </c:pt>
                <c:pt idx="15">
                  <c:v>5778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A0D5-47D4-84C3-E676DDC4688A}"/>
            </c:ext>
          </c:extLst>
        </c:ser>
        <c:ser>
          <c:idx val="1"/>
          <c:order val="1"/>
          <c:tx>
            <c:strRef>
              <c:f>AllCB!$A$5</c:f>
              <c:strCache>
                <c:ptCount val="1"/>
                <c:pt idx="0">
                  <c:v>Roman Catholic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AllCB!$B$8</c:f>
                  <c:strCache>
                    <c:ptCount val="1"/>
                    <c:pt idx="0">
                      <c:v>38.2%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A0D5-47D4-84C3-E676DDC4688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{4E5306B9-E1A6-4CF0-B961-668E4A2F8D36}</c15:txfldGUID>
                      <c15:f>AllCB!$B$8</c15:f>
                      <c15:dlblFieldTableCache>
                        <c:ptCount val="1"/>
                        <c:pt idx="0">
                          <c:v>38.2%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AllCB!$C$8</c:f>
                  <c:strCache>
                    <c:ptCount val="1"/>
                    <c:pt idx="0">
                      <c:v>38.5%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A0D5-47D4-84C3-E676DDC4688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{2E4D2AA0-F67C-4D1B-B808-1480D220A5C1}</c15:txfldGUID>
                      <c15:f>AllCB!$C$8</c15:f>
                      <c15:dlblFieldTableCache>
                        <c:ptCount val="1"/>
                        <c:pt idx="0">
                          <c:v>38.5%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AllCB!$D$8</c:f>
                  <c:strCache>
                    <c:ptCount val="1"/>
                    <c:pt idx="0">
                      <c:v>38.1%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A0D5-47D4-84C3-E676DDC4688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{A798186D-C574-47C6-BEB9-07E268919651}</c15:txfldGUID>
                      <c15:f>AllCB!$D$8</c15:f>
                      <c15:dlblFieldTableCache>
                        <c:ptCount val="1"/>
                        <c:pt idx="0">
                          <c:v>38.1%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AllCB!$E$8</c:f>
                  <c:strCache>
                    <c:ptCount val="1"/>
                    <c:pt idx="0">
                      <c:v>38.5%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A0D5-47D4-84C3-E676DDC4688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{64CEF2E4-471C-4FDB-B45A-AB35095153C4}</c15:txfldGUID>
                      <c15:f>AllCB!$E$8</c15:f>
                      <c15:dlblFieldTableCache>
                        <c:ptCount val="1"/>
                        <c:pt idx="0">
                          <c:v>38.5%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AllCB!$F$8</c:f>
                  <c:strCache>
                    <c:ptCount val="1"/>
                    <c:pt idx="0">
                      <c:v>38.8%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A0D5-47D4-84C3-E676DDC4688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{AF5F25AC-7A30-4B04-9454-F3814CA84BC1}</c15:txfldGUID>
                      <c15:f>AllCB!$F$8</c15:f>
                      <c15:dlblFieldTableCache>
                        <c:ptCount val="1"/>
                        <c:pt idx="0">
                          <c:v>38.8%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AllCB!$G$8</c:f>
                  <c:strCache>
                    <c:ptCount val="1"/>
                    <c:pt idx="0">
                      <c:v>39.0%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A0D5-47D4-84C3-E676DDC4688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{160C6DA6-4BFB-4C7A-A29E-3184D812F1BD}</c15:txfldGUID>
                      <c15:f>AllCB!$G$8</c15:f>
                      <c15:dlblFieldTableCache>
                        <c:ptCount val="1"/>
                        <c:pt idx="0">
                          <c:v>39.0%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AllCB!$H$8</c:f>
                  <c:strCache>
                    <c:ptCount val="1"/>
                    <c:pt idx="0">
                      <c:v>40.1%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A0D5-47D4-84C3-E676DDC4688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{828E9C7E-D5F8-40CD-A13F-E8B6844E7C48}</c15:txfldGUID>
                      <c15:f>AllCB!$H$8</c15:f>
                      <c15:dlblFieldTableCache>
                        <c:ptCount val="1"/>
                        <c:pt idx="0">
                          <c:v>40.1%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AllCB!$I$8</c:f>
                  <c:strCache>
                    <c:ptCount val="1"/>
                    <c:pt idx="0">
                      <c:v>40.6%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A0D5-47D4-84C3-E676DDC4688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{871C4AE3-F501-4152-82C5-F96BD81CFF90}</c15:txfldGUID>
                      <c15:f>AllCB!$I$8</c15:f>
                      <c15:dlblFieldTableCache>
                        <c:ptCount val="1"/>
                        <c:pt idx="0">
                          <c:v>40.6%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AllCB!$J$8</c:f>
                  <c:strCache>
                    <c:ptCount val="1"/>
                    <c:pt idx="0">
                      <c:v>41.3%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A0D5-47D4-84C3-E676DDC4688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{F828A825-AF72-41C7-A6D4-9B8334AD3C05}</c15:txfldGUID>
                      <c15:f>AllCB!$J$8</c15:f>
                      <c15:dlblFieldTableCache>
                        <c:ptCount val="1"/>
                        <c:pt idx="0">
                          <c:v>41.3%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AllCB!$K$8</c:f>
                  <c:strCache>
                    <c:ptCount val="1"/>
                    <c:pt idx="0">
                      <c:v>41.6%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A0D5-47D4-84C3-E676DDC4688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{11D137EE-07BD-456E-A239-E8B3AD6EC9A9}</c15:txfldGUID>
                      <c15:f>AllCB!$K$8</c15:f>
                      <c15:dlblFieldTableCache>
                        <c:ptCount val="1"/>
                        <c:pt idx="0">
                          <c:v>41.6%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AllCB!$L$8</c:f>
                  <c:strCache>
                    <c:ptCount val="1"/>
                    <c:pt idx="0">
                      <c:v>41.6%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A0D5-47D4-84C3-E676DDC4688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{26747054-6D9C-4578-9FCB-2F5F59FDD03B}</c15:txfldGUID>
                      <c15:f>AllCB!$L$8</c15:f>
                      <c15:dlblFieldTableCache>
                        <c:ptCount val="1"/>
                        <c:pt idx="0">
                          <c:v>41.6%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AllCB!$M$8</c:f>
                  <c:strCache>
                    <c:ptCount val="1"/>
                    <c:pt idx="0">
                      <c:v>42.4%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A0D5-47D4-84C3-E676DDC4688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{A6747CB2-A605-4321-A4D2-D08432EB51C5}</c15:txfldGUID>
                      <c15:f>AllCB!$M$8</c15:f>
                      <c15:dlblFieldTableCache>
                        <c:ptCount val="1"/>
                        <c:pt idx="0">
                          <c:v>42.4%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AllCB!$N$8</c:f>
                  <c:strCache>
                    <c:ptCount val="1"/>
                    <c:pt idx="0">
                      <c:v>43.4%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A0D5-47D4-84C3-E676DDC4688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{E48BE822-2184-45BB-AEEE-44A4DDF73E24}</c15:txfldGUID>
                      <c15:f>AllCB!$N$8</c15:f>
                      <c15:dlblFieldTableCache>
                        <c:ptCount val="1"/>
                        <c:pt idx="0">
                          <c:v>43.4%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AllCB!$O$8</c:f>
                  <c:strCache>
                    <c:ptCount val="1"/>
                    <c:pt idx="0">
                      <c:v>43.9%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A0D5-47D4-84C3-E676DDC4688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{80D3E236-5180-4C0B-839F-7EEACC153436}</c15:txfldGUID>
                      <c15:f>AllCB!$O$8</c15:f>
                      <c15:dlblFieldTableCache>
                        <c:ptCount val="1"/>
                        <c:pt idx="0">
                          <c:v>43.9%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AllCB!$P$8</c:f>
                  <c:strCache>
                    <c:ptCount val="1"/>
                    <c:pt idx="0">
                      <c:v>44.1%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A0D5-47D4-84C3-E676DDC4688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{316FB0D6-0D54-4D14-A420-44996D0F6D6C}</c15:txfldGUID>
                      <c15:f>AllCB!$P$8</c15:f>
                      <c15:dlblFieldTableCache>
                        <c:ptCount val="1"/>
                        <c:pt idx="0">
                          <c:v>44.1%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AllCB!$Q$8</c:f>
                  <c:strCache>
                    <c:ptCount val="1"/>
                    <c:pt idx="0">
                      <c:v>44.8%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479-4D7E-AFDC-91A93FA5B94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{DC9C90F6-8672-4018-92EA-95A65F51FCD8}</c15:txfldGUID>
                      <c15:f>AllCB!$Q$8</c15:f>
                      <c15:dlblFieldTableCache>
                        <c:ptCount val="1"/>
                        <c:pt idx="0">
                          <c:v>44.8%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AllCB!$B$3:$Q$3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AllCB!$B$5:$Q$5</c:f>
              <c:numCache>
                <c:formatCode>#,##0</c:formatCode>
                <c:ptCount val="16"/>
                <c:pt idx="0">
                  <c:v>3493</c:v>
                </c:pt>
                <c:pt idx="1">
                  <c:v>3614</c:v>
                </c:pt>
                <c:pt idx="2">
                  <c:v>3737</c:v>
                </c:pt>
                <c:pt idx="3">
                  <c:v>3834</c:v>
                </c:pt>
                <c:pt idx="4">
                  <c:v>3992</c:v>
                </c:pt>
                <c:pt idx="5">
                  <c:v>4073</c:v>
                </c:pt>
                <c:pt idx="6">
                  <c:v>4205</c:v>
                </c:pt>
                <c:pt idx="7">
                  <c:v>4390</c:v>
                </c:pt>
                <c:pt idx="8">
                  <c:v>4613</c:v>
                </c:pt>
                <c:pt idx="9">
                  <c:v>4754</c:v>
                </c:pt>
                <c:pt idx="10">
                  <c:v>4647</c:v>
                </c:pt>
                <c:pt idx="11">
                  <c:v>4624</c:v>
                </c:pt>
                <c:pt idx="12">
                  <c:v>4755</c:v>
                </c:pt>
                <c:pt idx="13">
                  <c:v>4947</c:v>
                </c:pt>
                <c:pt idx="14">
                  <c:v>4822</c:v>
                </c:pt>
                <c:pt idx="15">
                  <c:v>4683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A0D5-47D4-84C3-E676DDC46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524320512"/>
        <c:axId val="524311496"/>
      </c:barChart>
      <c:catAx>
        <c:axId val="52432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24311496"/>
        <c:crosses val="autoZero"/>
        <c:auto val="1"/>
        <c:lblAlgn val="ctr"/>
        <c:lblOffset val="100"/>
        <c:noMultiLvlLbl val="0"/>
      </c:catAx>
      <c:valAx>
        <c:axId val="5243114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52432051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PTCB!$A$4</c:f>
              <c:strCache>
                <c:ptCount val="1"/>
                <c:pt idx="0">
                  <c:v>Protestant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PTCB!$B$7</c:f>
                  <c:strCache>
                    <c:ptCount val="1"/>
                    <c:pt idx="0">
                      <c:v>60.2%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695-4ABD-8367-8AF679E2E99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{47C8988C-ACFA-4282-A594-0E3395DFFA7B}</c15:txfldGUID>
                      <c15:f>PTCB!$B$7</c15:f>
                      <c15:dlblFieldTableCache>
                        <c:ptCount val="1"/>
                        <c:pt idx="0">
                          <c:v>60.2%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PTCB!$C$7</c:f>
                  <c:strCache>
                    <c:ptCount val="1"/>
                    <c:pt idx="0">
                      <c:v>62.0%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695-4ABD-8367-8AF679E2E99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{CDB883C0-2EB3-449E-9A79-6059DD49948A}</c15:txfldGUID>
                      <c15:f>PTCB!$C$7</c15:f>
                      <c15:dlblFieldTableCache>
                        <c:ptCount val="1"/>
                        <c:pt idx="0">
                          <c:v>62.0%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PTCB!$D$7</c:f>
                  <c:strCache>
                    <c:ptCount val="1"/>
                    <c:pt idx="0">
                      <c:v>62.0%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695-4ABD-8367-8AF679E2E99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{8C969B7D-21FB-4A77-A1E9-21570C98A360}</c15:txfldGUID>
                      <c15:f>PTCB!$D$7</c15:f>
                      <c15:dlblFieldTableCache>
                        <c:ptCount val="1"/>
                        <c:pt idx="0">
                          <c:v>62.0%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PTCB!$E$7</c:f>
                  <c:strCache>
                    <c:ptCount val="1"/>
                    <c:pt idx="0">
                      <c:v>63.1%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695-4ABD-8367-8AF679E2E99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{FA6D8CD9-12CE-4587-A725-28616F806F12}</c15:txfldGUID>
                      <c15:f>PTCB!$E$7</c15:f>
                      <c15:dlblFieldTableCache>
                        <c:ptCount val="1"/>
                        <c:pt idx="0">
                          <c:v>63.1%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PTCB!$F$7</c:f>
                  <c:strCache>
                    <c:ptCount val="1"/>
                    <c:pt idx="0">
                      <c:v>63.4%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695-4ABD-8367-8AF679E2E99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{AD6987EA-1349-41BB-A209-ED20F94239D2}</c15:txfldGUID>
                      <c15:f>PTCB!$F$7</c15:f>
                      <c15:dlblFieldTableCache>
                        <c:ptCount val="1"/>
                        <c:pt idx="0">
                          <c:v>63.4%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PTCB!$G$7</c:f>
                  <c:strCache>
                    <c:ptCount val="1"/>
                    <c:pt idx="0">
                      <c:v>63.4%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695-4ABD-8367-8AF679E2E99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{F3A5715D-DAB8-4279-8649-08401B2347BD}</c15:txfldGUID>
                      <c15:f>PTCB!$G$7</c15:f>
                      <c15:dlblFieldTableCache>
                        <c:ptCount val="1"/>
                        <c:pt idx="0">
                          <c:v>63.4%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PTCB!$H$7</c:f>
                  <c:strCache>
                    <c:ptCount val="1"/>
                    <c:pt idx="0">
                      <c:v>59.1%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695-4ABD-8367-8AF679E2E99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{67B1D818-18F6-406F-A10C-85570F875A8B}</c15:txfldGUID>
                      <c15:f>PTCB!$H$7</c15:f>
                      <c15:dlblFieldTableCache>
                        <c:ptCount val="1"/>
                        <c:pt idx="0">
                          <c:v>59.1%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PTCB!$I$7</c:f>
                  <c:strCache>
                    <c:ptCount val="1"/>
                    <c:pt idx="0">
                      <c:v>60.9%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695-4ABD-8367-8AF679E2E99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{7B62164E-2BD4-4C5F-BB60-0F00C93E9B5B}</c15:txfldGUID>
                      <c15:f>PTCB!$I$7</c15:f>
                      <c15:dlblFieldTableCache>
                        <c:ptCount val="1"/>
                        <c:pt idx="0">
                          <c:v>60.9%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PTCB!$J$7</c:f>
                  <c:strCache>
                    <c:ptCount val="1"/>
                    <c:pt idx="0">
                      <c:v>59.6%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695-4ABD-8367-8AF679E2E99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{D6C96AA5-1772-4AC7-ABD0-929DAAB801C9}</c15:txfldGUID>
                      <c15:f>PTCB!$J$7</c15:f>
                      <c15:dlblFieldTableCache>
                        <c:ptCount val="1"/>
                        <c:pt idx="0">
                          <c:v>59.6%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PTCB!$K$7</c:f>
                  <c:strCache>
                    <c:ptCount val="1"/>
                    <c:pt idx="0">
                      <c:v>59.2%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695-4ABD-8367-8AF679E2E99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{85CE8126-38A1-4F8B-AFA3-BF3189D39850}</c15:txfldGUID>
                      <c15:f>PTCB!$K$7</c15:f>
                      <c15:dlblFieldTableCache>
                        <c:ptCount val="1"/>
                        <c:pt idx="0">
                          <c:v>59.2%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PTCB!$L$7</c:f>
                  <c:strCache>
                    <c:ptCount val="1"/>
                    <c:pt idx="0">
                      <c:v>60.1%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0695-4ABD-8367-8AF679E2E99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{80E3965B-330A-4F28-B9C8-573FA9F3E741}</c15:txfldGUID>
                      <c15:f>PTCB!$L$7</c15:f>
                      <c15:dlblFieldTableCache>
                        <c:ptCount val="1"/>
                        <c:pt idx="0">
                          <c:v>60.1%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PTCB!$M$7</c:f>
                  <c:strCache>
                    <c:ptCount val="1"/>
                    <c:pt idx="0">
                      <c:v>57.9%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695-4ABD-8367-8AF679E2E99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{99E5BE2D-3B14-4C1E-821E-FB26164782F0}</c15:txfldGUID>
                      <c15:f>PTCB!$M$7</c15:f>
                      <c15:dlblFieldTableCache>
                        <c:ptCount val="1"/>
                        <c:pt idx="0">
                          <c:v>57.9%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PTCB!$N$7</c:f>
                  <c:strCache>
                    <c:ptCount val="1"/>
                    <c:pt idx="0">
                      <c:v>53.8%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0695-4ABD-8367-8AF679E2E99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{66B911F4-CA08-46D3-8E6E-5F8DE9E623B4}</c15:txfldGUID>
                      <c15:f>PTCB!$N$7</c15:f>
                      <c15:dlblFieldTableCache>
                        <c:ptCount val="1"/>
                        <c:pt idx="0">
                          <c:v>53.8%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PTCB!$O$7</c:f>
                  <c:strCache>
                    <c:ptCount val="1"/>
                    <c:pt idx="0">
                      <c:v>54.2%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0695-4ABD-8367-8AF679E2E99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{7974E15D-E4F7-4CF7-AA54-AF09E629917A}</c15:txfldGUID>
                      <c15:f>PTCB!$O$7</c15:f>
                      <c15:dlblFieldTableCache>
                        <c:ptCount val="1"/>
                        <c:pt idx="0">
                          <c:v>54.2%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PTCB!$P$7</c:f>
                  <c:strCache>
                    <c:ptCount val="1"/>
                    <c:pt idx="0">
                      <c:v>52.0%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0695-4ABD-8367-8AF679E2E99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{23E0B94A-1C44-4253-9970-5B524FD21756}</c15:txfldGUID>
                      <c15:f>PTCB!$P$7</c15:f>
                      <c15:dlblFieldTableCache>
                        <c:ptCount val="1"/>
                        <c:pt idx="0">
                          <c:v>52.0%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PTCB!$Q$7</c:f>
                  <c:strCache>
                    <c:ptCount val="1"/>
                    <c:pt idx="0">
                      <c:v>53.1%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630-466A-BB7D-F164FDFED2C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{64549C7A-20F8-4102-8D90-B2E0CD58E3F4}</c15:txfldGUID>
                      <c15:f>PTCB!$Q$7</c15:f>
                      <c15:dlblFieldTableCache>
                        <c:ptCount val="1"/>
                        <c:pt idx="0">
                          <c:v>53.1%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PTCB!$B$3:$Q$3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PTCB!$B$4:$Q$4</c:f>
              <c:numCache>
                <c:formatCode>#,##0</c:formatCode>
                <c:ptCount val="16"/>
                <c:pt idx="0">
                  <c:v>720</c:v>
                </c:pt>
                <c:pt idx="1">
                  <c:v>827</c:v>
                </c:pt>
                <c:pt idx="2">
                  <c:v>885</c:v>
                </c:pt>
                <c:pt idx="3">
                  <c:v>862</c:v>
                </c:pt>
                <c:pt idx="4">
                  <c:v>910</c:v>
                </c:pt>
                <c:pt idx="5">
                  <c:v>898</c:v>
                </c:pt>
                <c:pt idx="6">
                  <c:v>736</c:v>
                </c:pt>
                <c:pt idx="7">
                  <c:v>816</c:v>
                </c:pt>
                <c:pt idx="8">
                  <c:v>848</c:v>
                </c:pt>
                <c:pt idx="9">
                  <c:v>932</c:v>
                </c:pt>
                <c:pt idx="10">
                  <c:v>851</c:v>
                </c:pt>
                <c:pt idx="11">
                  <c:v>736</c:v>
                </c:pt>
                <c:pt idx="12">
                  <c:v>651</c:v>
                </c:pt>
                <c:pt idx="13">
                  <c:v>739</c:v>
                </c:pt>
                <c:pt idx="14">
                  <c:v>619</c:v>
                </c:pt>
                <c:pt idx="15">
                  <c:v>334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0695-4ABD-8367-8AF679E2E994}"/>
            </c:ext>
          </c:extLst>
        </c:ser>
        <c:ser>
          <c:idx val="1"/>
          <c:order val="1"/>
          <c:tx>
            <c:strRef>
              <c:f>PTCB!$A$5</c:f>
              <c:strCache>
                <c:ptCount val="1"/>
                <c:pt idx="0">
                  <c:v>Roman Catholic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PTCB!$B$8</c:f>
                  <c:strCache>
                    <c:ptCount val="1"/>
                    <c:pt idx="0">
                      <c:v>39.8%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0695-4ABD-8367-8AF679E2E99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{C42E4BB8-A091-4E4D-93F7-DD4F9E32AA49}</c15:txfldGUID>
                      <c15:f>PTCB!$B$8</c15:f>
                      <c15:dlblFieldTableCache>
                        <c:ptCount val="1"/>
                        <c:pt idx="0">
                          <c:v>39.8%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PTCB!$C$8</c:f>
                  <c:strCache>
                    <c:ptCount val="1"/>
                    <c:pt idx="0">
                      <c:v>38.0%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0695-4ABD-8367-8AF679E2E99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{72EC6204-DB8B-425B-A56E-5946E8412216}</c15:txfldGUID>
                      <c15:f>PTCB!$C$8</c15:f>
                      <c15:dlblFieldTableCache>
                        <c:ptCount val="1"/>
                        <c:pt idx="0">
                          <c:v>38.0%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PTCB!$D$8</c:f>
                  <c:strCache>
                    <c:ptCount val="1"/>
                    <c:pt idx="0">
                      <c:v>38.0%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0695-4ABD-8367-8AF679E2E99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{9A857279-BB8C-4C9C-9AEC-747E4CB1846B}</c15:txfldGUID>
                      <c15:f>PTCB!$D$8</c15:f>
                      <c15:dlblFieldTableCache>
                        <c:ptCount val="1"/>
                        <c:pt idx="0">
                          <c:v>38.0%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PTCB!$E$8</c:f>
                  <c:strCache>
                    <c:ptCount val="1"/>
                    <c:pt idx="0">
                      <c:v>36.9%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0695-4ABD-8367-8AF679E2E99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{EB1BE73A-22D9-4073-B843-CE2ACC537EFE}</c15:txfldGUID>
                      <c15:f>PTCB!$E$8</c15:f>
                      <c15:dlblFieldTableCache>
                        <c:ptCount val="1"/>
                        <c:pt idx="0">
                          <c:v>36.9%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PTCB!$F$8</c:f>
                  <c:strCache>
                    <c:ptCount val="1"/>
                    <c:pt idx="0">
                      <c:v>36.6%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0695-4ABD-8367-8AF679E2E99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{0B60AAD1-98AC-4518-AFF9-E51B72D32E37}</c15:txfldGUID>
                      <c15:f>PTCB!$F$8</c15:f>
                      <c15:dlblFieldTableCache>
                        <c:ptCount val="1"/>
                        <c:pt idx="0">
                          <c:v>36.6%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PTCB!$G$8</c:f>
                  <c:strCache>
                    <c:ptCount val="1"/>
                    <c:pt idx="0">
                      <c:v>36.6%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0695-4ABD-8367-8AF679E2E99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{0524A617-811D-476B-AC39-1D830EBF4AC1}</c15:txfldGUID>
                      <c15:f>PTCB!$G$8</c15:f>
                      <c15:dlblFieldTableCache>
                        <c:ptCount val="1"/>
                        <c:pt idx="0">
                          <c:v>36.6%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PTCB!$H$8</c:f>
                  <c:strCache>
                    <c:ptCount val="1"/>
                    <c:pt idx="0">
                      <c:v>40.9%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0695-4ABD-8367-8AF679E2E99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{24B8B2F3-EB3C-4B13-B0C6-1D3820EE5628}</c15:txfldGUID>
                      <c15:f>PTCB!$H$8</c15:f>
                      <c15:dlblFieldTableCache>
                        <c:ptCount val="1"/>
                        <c:pt idx="0">
                          <c:v>40.9%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PTCB!$I$8</c:f>
                  <c:strCache>
                    <c:ptCount val="1"/>
                    <c:pt idx="0">
                      <c:v>39.1%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0695-4ABD-8367-8AF679E2E99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{DEF53243-B263-4002-A813-7161B6ABE4DF}</c15:txfldGUID>
                      <c15:f>PTCB!$I$8</c15:f>
                      <c15:dlblFieldTableCache>
                        <c:ptCount val="1"/>
                        <c:pt idx="0">
                          <c:v>39.1%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PTCB!$J$8</c:f>
                  <c:strCache>
                    <c:ptCount val="1"/>
                    <c:pt idx="0">
                      <c:v>40.4%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0695-4ABD-8367-8AF679E2E99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{B0B704EE-47B1-453E-B5A0-FA7547B8EE32}</c15:txfldGUID>
                      <c15:f>PTCB!$J$8</c15:f>
                      <c15:dlblFieldTableCache>
                        <c:ptCount val="1"/>
                        <c:pt idx="0">
                          <c:v>40.4%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PTCB!$K$8</c:f>
                  <c:strCache>
                    <c:ptCount val="1"/>
                    <c:pt idx="0">
                      <c:v>40.8%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0695-4ABD-8367-8AF679E2E99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{E14B41A4-815F-45DF-AAC4-4B13F6294C85}</c15:txfldGUID>
                      <c15:f>PTCB!$K$8</c15:f>
                      <c15:dlblFieldTableCache>
                        <c:ptCount val="1"/>
                        <c:pt idx="0">
                          <c:v>40.8%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PTCB!$L$8</c:f>
                  <c:strCache>
                    <c:ptCount val="1"/>
                    <c:pt idx="0">
                      <c:v>39.9%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0695-4ABD-8367-8AF679E2E99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{7D8A4241-5882-4009-8882-9A018224C56C}</c15:txfldGUID>
                      <c15:f>PTCB!$L$8</c15:f>
                      <c15:dlblFieldTableCache>
                        <c:ptCount val="1"/>
                        <c:pt idx="0">
                          <c:v>39.9%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PTCB!$M$8</c:f>
                  <c:strCache>
                    <c:ptCount val="1"/>
                    <c:pt idx="0">
                      <c:v>42.1%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0695-4ABD-8367-8AF679E2E99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{ED371CFC-E0D0-4BBC-9344-8F9FE8816BD6}</c15:txfldGUID>
                      <c15:f>PTCB!$M$8</c15:f>
                      <c15:dlblFieldTableCache>
                        <c:ptCount val="1"/>
                        <c:pt idx="0">
                          <c:v>42.1%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PTCB!$N$8</c:f>
                  <c:strCache>
                    <c:ptCount val="1"/>
                    <c:pt idx="0">
                      <c:v>46.2%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0695-4ABD-8367-8AF679E2E99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{2702687B-5392-4825-9AD1-30FB255CB045}</c15:txfldGUID>
                      <c15:f>PTCB!$N$8</c15:f>
                      <c15:dlblFieldTableCache>
                        <c:ptCount val="1"/>
                        <c:pt idx="0">
                          <c:v>46.2%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PTCB!$O$8</c:f>
                  <c:strCache>
                    <c:ptCount val="1"/>
                    <c:pt idx="0">
                      <c:v>45.8%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0695-4ABD-8367-8AF679E2E99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{304E6E4F-C1E7-4C9F-88ED-1057777E1DE7}</c15:txfldGUID>
                      <c15:f>PTCB!$O$8</c15:f>
                      <c15:dlblFieldTableCache>
                        <c:ptCount val="1"/>
                        <c:pt idx="0">
                          <c:v>45.8%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PTCB!$P$8</c:f>
                  <c:strCache>
                    <c:ptCount val="1"/>
                    <c:pt idx="0">
                      <c:v>48.0%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0695-4ABD-8367-8AF679E2E99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{434737EF-9772-4609-8355-763B0B1603EE}</c15:txfldGUID>
                      <c15:f>PTCB!$P$8</c15:f>
                      <c15:dlblFieldTableCache>
                        <c:ptCount val="1"/>
                        <c:pt idx="0">
                          <c:v>48.0%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PTCB!$Q$8</c:f>
                  <c:strCache>
                    <c:ptCount val="1"/>
                    <c:pt idx="0">
                      <c:v>46.9%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630-466A-BB7D-F164FDFED2C3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{9510BDAB-BF8A-40B8-85C4-053203AE67AF}</c15:txfldGUID>
                      <c15:f>PTCB!$Q$8</c15:f>
                      <c15:dlblFieldTableCache>
                        <c:ptCount val="1"/>
                        <c:pt idx="0">
                          <c:v>46.9%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PTCB!$B$3:$Q$3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PTCB!$B$5:$Q$5</c:f>
              <c:numCache>
                <c:formatCode>#,##0</c:formatCode>
                <c:ptCount val="16"/>
                <c:pt idx="0">
                  <c:v>476</c:v>
                </c:pt>
                <c:pt idx="1">
                  <c:v>506</c:v>
                </c:pt>
                <c:pt idx="2">
                  <c:v>543</c:v>
                </c:pt>
                <c:pt idx="3">
                  <c:v>505</c:v>
                </c:pt>
                <c:pt idx="4">
                  <c:v>525</c:v>
                </c:pt>
                <c:pt idx="5">
                  <c:v>518</c:v>
                </c:pt>
                <c:pt idx="6">
                  <c:v>510</c:v>
                </c:pt>
                <c:pt idx="7">
                  <c:v>524</c:v>
                </c:pt>
                <c:pt idx="8">
                  <c:v>574</c:v>
                </c:pt>
                <c:pt idx="9">
                  <c:v>641</c:v>
                </c:pt>
                <c:pt idx="10">
                  <c:v>564</c:v>
                </c:pt>
                <c:pt idx="11">
                  <c:v>535</c:v>
                </c:pt>
                <c:pt idx="12">
                  <c:v>560</c:v>
                </c:pt>
                <c:pt idx="13">
                  <c:v>625</c:v>
                </c:pt>
                <c:pt idx="14">
                  <c:v>572</c:v>
                </c:pt>
                <c:pt idx="15">
                  <c:v>295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0695-4ABD-8367-8AF679E2E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524329528"/>
        <c:axId val="524322472"/>
      </c:barChart>
      <c:catAx>
        <c:axId val="524329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24322472"/>
        <c:crosses val="autoZero"/>
        <c:auto val="1"/>
        <c:lblAlgn val="ctr"/>
        <c:lblOffset val="100"/>
        <c:noMultiLvlLbl val="0"/>
      </c:catAx>
      <c:valAx>
        <c:axId val="5243224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5243295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511" l="0.70000000000000062" r="0.70000000000000062" t="0.75000000000000511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PTSex!$A$4</c:f>
              <c:strCache>
                <c:ptCount val="1"/>
                <c:pt idx="0">
                  <c:v>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PTSex!$B$7</c:f>
                  <c:strCache>
                    <c:ptCount val="1"/>
                    <c:pt idx="0">
                      <c:v>37.4%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F26-4A3A-BE3B-038ACBA6B62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{CBA54BE3-3624-4056-8D02-9680ECF39131}</c15:txfldGUID>
                      <c15:f>PTSex!$B$7</c15:f>
                      <c15:dlblFieldTableCache>
                        <c:ptCount val="1"/>
                        <c:pt idx="0">
                          <c:v>37.4%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PTSex!$C$7</c:f>
                  <c:strCache>
                    <c:ptCount val="1"/>
                    <c:pt idx="0">
                      <c:v>41.4%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F26-4A3A-BE3B-038ACBA6B62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{E87E2622-A7A6-434E-9D24-DEB7C3F505C1}</c15:txfldGUID>
                      <c15:f>PTSex!$C$7</c15:f>
                      <c15:dlblFieldTableCache>
                        <c:ptCount val="1"/>
                        <c:pt idx="0">
                          <c:v>41.4%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PTSex!$D$7</c:f>
                  <c:strCache>
                    <c:ptCount val="1"/>
                    <c:pt idx="0">
                      <c:v>41.9%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F26-4A3A-BE3B-038ACBA6B62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{032D6FD1-3F92-42D4-8FF9-CE98A3A77DC4}</c15:txfldGUID>
                      <c15:f>PTSex!$D$7</c15:f>
                      <c15:dlblFieldTableCache>
                        <c:ptCount val="1"/>
                        <c:pt idx="0">
                          <c:v>41.9%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PTSex!$E$7</c:f>
                  <c:strCache>
                    <c:ptCount val="1"/>
                    <c:pt idx="0">
                      <c:v>40.4%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F26-4A3A-BE3B-038ACBA6B62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{34F80D33-6200-4FF9-8015-8F94EAF6A813}</c15:txfldGUID>
                      <c15:f>PTSex!$E$7</c15:f>
                      <c15:dlblFieldTableCache>
                        <c:ptCount val="1"/>
                        <c:pt idx="0">
                          <c:v>40.4%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PTSex!$F$7</c:f>
                  <c:strCache>
                    <c:ptCount val="1"/>
                    <c:pt idx="0">
                      <c:v>39.4%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F26-4A3A-BE3B-038ACBA6B62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{1F422CC3-0E78-4AF6-8682-726E68076E40}</c15:txfldGUID>
                      <c15:f>PTSex!$F$7</c15:f>
                      <c15:dlblFieldTableCache>
                        <c:ptCount val="1"/>
                        <c:pt idx="0">
                          <c:v>39.4%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PTSex!$G$7</c:f>
                  <c:strCache>
                    <c:ptCount val="1"/>
                    <c:pt idx="0">
                      <c:v>39.8%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F26-4A3A-BE3B-038ACBA6B62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{F65D9544-0C78-40CD-B91C-89CEE932955F}</c15:txfldGUID>
                      <c15:f>PTSex!$G$7</c15:f>
                      <c15:dlblFieldTableCache>
                        <c:ptCount val="1"/>
                        <c:pt idx="0">
                          <c:v>39.8%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PTSex!$H$7</c:f>
                  <c:strCache>
                    <c:ptCount val="1"/>
                    <c:pt idx="0">
                      <c:v>40.2%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F26-4A3A-BE3B-038ACBA6B62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{61E8EC89-36F6-4D3E-B4F6-9B7364B82440}</c15:txfldGUID>
                      <c15:f>PTSex!$H$7</c15:f>
                      <c15:dlblFieldTableCache>
                        <c:ptCount val="1"/>
                        <c:pt idx="0">
                          <c:v>40.2%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PTSex!$I$7</c:f>
                  <c:strCache>
                    <c:ptCount val="1"/>
                    <c:pt idx="0">
                      <c:v>41.8%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F26-4A3A-BE3B-038ACBA6B62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{B0D18564-5D72-4AA9-A5AD-E7D41E14F110}</c15:txfldGUID>
                      <c15:f>PTSex!$I$7</c15:f>
                      <c15:dlblFieldTableCache>
                        <c:ptCount val="1"/>
                        <c:pt idx="0">
                          <c:v>41.8%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PTSex!$J$7</c:f>
                  <c:strCache>
                    <c:ptCount val="1"/>
                    <c:pt idx="0">
                      <c:v>41.9%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F26-4A3A-BE3B-038ACBA6B62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{DD6BA31F-0894-48B7-8CE4-CC2C22650146}</c15:txfldGUID>
                      <c15:f>PTSex!$J$7</c15:f>
                      <c15:dlblFieldTableCache>
                        <c:ptCount val="1"/>
                        <c:pt idx="0">
                          <c:v>41.9%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PTSex!$K$7</c:f>
                  <c:strCache>
                    <c:ptCount val="1"/>
                    <c:pt idx="0">
                      <c:v>44.4%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7F26-4A3A-BE3B-038ACBA6B62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{FD43D995-82A0-4CB3-9F2D-ADFD42FCDAA1}</c15:txfldGUID>
                      <c15:f>PTSex!$K$7</c15:f>
                      <c15:dlblFieldTableCache>
                        <c:ptCount val="1"/>
                        <c:pt idx="0">
                          <c:v>44.4%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PTSex!$L$7</c:f>
                  <c:strCache>
                    <c:ptCount val="1"/>
                    <c:pt idx="0">
                      <c:v>44.7%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7F26-4A3A-BE3B-038ACBA6B62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{69D41DD9-4684-40A3-9007-9E8310C7EC21}</c15:txfldGUID>
                      <c15:f>PTSex!$L$7</c15:f>
                      <c15:dlblFieldTableCache>
                        <c:ptCount val="1"/>
                        <c:pt idx="0">
                          <c:v>44.7%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PTSex!$M$7</c:f>
                  <c:strCache>
                    <c:ptCount val="1"/>
                    <c:pt idx="0">
                      <c:v>46.8%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7F26-4A3A-BE3B-038ACBA6B62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{8F639312-B2BD-4BD3-96C0-AA54A575ACA1}</c15:txfldGUID>
                      <c15:f>PTSex!$M$7</c15:f>
                      <c15:dlblFieldTableCache>
                        <c:ptCount val="1"/>
                        <c:pt idx="0">
                          <c:v>46.8%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PTSex!$N$7</c:f>
                  <c:strCache>
                    <c:ptCount val="1"/>
                    <c:pt idx="0">
                      <c:v>45.4%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7F26-4A3A-BE3B-038ACBA6B62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{23C3F804-CC67-4320-9548-9A93E7F76D53}</c15:txfldGUID>
                      <c15:f>PTSex!$N$7</c15:f>
                      <c15:dlblFieldTableCache>
                        <c:ptCount val="1"/>
                        <c:pt idx="0">
                          <c:v>45.4%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PTSex!$O$7</c:f>
                  <c:strCache>
                    <c:ptCount val="1"/>
                    <c:pt idx="0">
                      <c:v>44.5%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7F26-4A3A-BE3B-038ACBA6B62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{E752D97F-4504-4C4A-AE1F-C15A736DC57F}</c15:txfldGUID>
                      <c15:f>PTSex!$O$7</c15:f>
                      <c15:dlblFieldTableCache>
                        <c:ptCount val="1"/>
                        <c:pt idx="0">
                          <c:v>44.5%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PTSex!$P$7</c:f>
                  <c:strCache>
                    <c:ptCount val="1"/>
                    <c:pt idx="0">
                      <c:v>46.0%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7F26-4A3A-BE3B-038ACBA6B62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{630D7B2C-2F06-44D9-8330-1D057D42C4CD}</c15:txfldGUID>
                      <c15:f>PTSex!$P$7</c15:f>
                      <c15:dlblFieldTableCache>
                        <c:ptCount val="1"/>
                        <c:pt idx="0">
                          <c:v>46.0%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PTSex!$Q$7</c:f>
                  <c:strCache>
                    <c:ptCount val="1"/>
                    <c:pt idx="0">
                      <c:v>41.0%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6A8-42CD-8158-394B6CF217D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{1F738019-4BEF-446B-B210-687803178C25}</c15:txfldGUID>
                      <c15:f>PTSex!$Q$7</c15:f>
                      <c15:dlblFieldTableCache>
                        <c:ptCount val="1"/>
                        <c:pt idx="0">
                          <c:v>41.0%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PTSex!$B$3:$Q$3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PTSex!$B$4:$Q$4</c:f>
              <c:numCache>
                <c:formatCode>#,##0</c:formatCode>
                <c:ptCount val="16"/>
                <c:pt idx="0">
                  <c:v>499</c:v>
                </c:pt>
                <c:pt idx="1">
                  <c:v>615</c:v>
                </c:pt>
                <c:pt idx="2">
                  <c:v>649</c:v>
                </c:pt>
                <c:pt idx="3">
                  <c:v>602</c:v>
                </c:pt>
                <c:pt idx="4">
                  <c:v>617</c:v>
                </c:pt>
                <c:pt idx="5">
                  <c:v>603</c:v>
                </c:pt>
                <c:pt idx="6">
                  <c:v>526</c:v>
                </c:pt>
                <c:pt idx="7">
                  <c:v>592</c:v>
                </c:pt>
                <c:pt idx="8">
                  <c:v>631</c:v>
                </c:pt>
                <c:pt idx="9">
                  <c:v>742</c:v>
                </c:pt>
                <c:pt idx="10">
                  <c:v>669</c:v>
                </c:pt>
                <c:pt idx="11">
                  <c:v>631</c:v>
                </c:pt>
                <c:pt idx="12">
                  <c:v>584</c:v>
                </c:pt>
                <c:pt idx="13">
                  <c:v>650</c:v>
                </c:pt>
                <c:pt idx="14">
                  <c:v>585</c:v>
                </c:pt>
                <c:pt idx="15">
                  <c:v>283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7F26-4A3A-BE3B-038ACBA6B62E}"/>
            </c:ext>
          </c:extLst>
        </c:ser>
        <c:ser>
          <c:idx val="1"/>
          <c:order val="1"/>
          <c:tx>
            <c:strRef>
              <c:f>PTSex!$A$5</c:f>
              <c:strCache>
                <c:ptCount val="1"/>
                <c:pt idx="0">
                  <c:v>Female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PTSex!$B$8</c:f>
                  <c:strCache>
                    <c:ptCount val="1"/>
                    <c:pt idx="0">
                      <c:v>62.6%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7F26-4A3A-BE3B-038ACBA6B62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{B14B7F38-3825-4E7F-B32E-2149FC084144}</c15:txfldGUID>
                      <c15:f>PTSex!$B$8</c15:f>
                      <c15:dlblFieldTableCache>
                        <c:ptCount val="1"/>
                        <c:pt idx="0">
                          <c:v>62.6%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PTSex!$C$8</c:f>
                  <c:strCache>
                    <c:ptCount val="1"/>
                    <c:pt idx="0">
                      <c:v>58.6%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7F26-4A3A-BE3B-038ACBA6B62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{278195C8-A454-4488-B672-0D73ACBAE688}</c15:txfldGUID>
                      <c15:f>PTSex!$C$8</c15:f>
                      <c15:dlblFieldTableCache>
                        <c:ptCount val="1"/>
                        <c:pt idx="0">
                          <c:v>58.6%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PTSex!$D$8</c:f>
                  <c:strCache>
                    <c:ptCount val="1"/>
                    <c:pt idx="0">
                      <c:v>58.1%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7F26-4A3A-BE3B-038ACBA6B62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{9D96AB32-EF44-440F-9D95-05AE54534A14}</c15:txfldGUID>
                      <c15:f>PTSex!$D$8</c15:f>
                      <c15:dlblFieldTableCache>
                        <c:ptCount val="1"/>
                        <c:pt idx="0">
                          <c:v>58.1%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PTSex!$E$8</c:f>
                  <c:strCache>
                    <c:ptCount val="1"/>
                    <c:pt idx="0">
                      <c:v>59.6%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7F26-4A3A-BE3B-038ACBA6B62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{E8B78FCC-B191-4DF8-89C9-1F6C98E36061}</c15:txfldGUID>
                      <c15:f>PTSex!$E$8</c15:f>
                      <c15:dlblFieldTableCache>
                        <c:ptCount val="1"/>
                        <c:pt idx="0">
                          <c:v>59.6%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PTSex!$F$8</c:f>
                  <c:strCache>
                    <c:ptCount val="1"/>
                    <c:pt idx="0">
                      <c:v>60.6%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7F26-4A3A-BE3B-038ACBA6B62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{6B50E2E2-624E-44E2-81B7-15E912B7FD6A}</c15:txfldGUID>
                      <c15:f>PTSex!$F$8</c15:f>
                      <c15:dlblFieldTableCache>
                        <c:ptCount val="1"/>
                        <c:pt idx="0">
                          <c:v>60.6%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PTSex!$G$8</c:f>
                  <c:strCache>
                    <c:ptCount val="1"/>
                    <c:pt idx="0">
                      <c:v>60.2%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7F26-4A3A-BE3B-038ACBA6B62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{68A98675-0981-4319-917B-96F25963B96B}</c15:txfldGUID>
                      <c15:f>PTSex!$G$8</c15:f>
                      <c15:dlblFieldTableCache>
                        <c:ptCount val="1"/>
                        <c:pt idx="0">
                          <c:v>60.2%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PTSex!$H$8</c:f>
                  <c:strCache>
                    <c:ptCount val="1"/>
                    <c:pt idx="0">
                      <c:v>59.8%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7F26-4A3A-BE3B-038ACBA6B62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{50F4E12C-934A-4F02-937A-9154639281F5}</c15:txfldGUID>
                      <c15:f>PTSex!$H$8</c15:f>
                      <c15:dlblFieldTableCache>
                        <c:ptCount val="1"/>
                        <c:pt idx="0">
                          <c:v>59.8%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PTSex!$I$8</c:f>
                  <c:strCache>
                    <c:ptCount val="1"/>
                    <c:pt idx="0">
                      <c:v>58.2%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7F26-4A3A-BE3B-038ACBA6B62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{AB53BB28-DEC4-427C-AADA-25976824091A}</c15:txfldGUID>
                      <c15:f>PTSex!$I$8</c15:f>
                      <c15:dlblFieldTableCache>
                        <c:ptCount val="1"/>
                        <c:pt idx="0">
                          <c:v>58.2%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PTSex!$J$8</c:f>
                  <c:strCache>
                    <c:ptCount val="1"/>
                    <c:pt idx="0">
                      <c:v>58.1%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7F26-4A3A-BE3B-038ACBA6B62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{CC92C858-5C1C-404D-AAFD-5C3E4150629C}</c15:txfldGUID>
                      <c15:f>PTSex!$J$8</c15:f>
                      <c15:dlblFieldTableCache>
                        <c:ptCount val="1"/>
                        <c:pt idx="0">
                          <c:v>58.1%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PTSex!$K$8</c:f>
                  <c:strCache>
                    <c:ptCount val="1"/>
                    <c:pt idx="0">
                      <c:v>55.6%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7F26-4A3A-BE3B-038ACBA6B62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{2F3CB90C-B4E1-49D1-8706-F905E80583BA}</c15:txfldGUID>
                      <c15:f>PTSex!$K$8</c15:f>
                      <c15:dlblFieldTableCache>
                        <c:ptCount val="1"/>
                        <c:pt idx="0">
                          <c:v>55.6%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PTSex!$L$8</c:f>
                  <c:strCache>
                    <c:ptCount val="1"/>
                    <c:pt idx="0">
                      <c:v>55.3%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7F26-4A3A-BE3B-038ACBA6B62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{45BACE87-A229-46F4-A30C-79DC3269A590}</c15:txfldGUID>
                      <c15:f>PTSex!$L$8</c15:f>
                      <c15:dlblFieldTableCache>
                        <c:ptCount val="1"/>
                        <c:pt idx="0">
                          <c:v>55.3%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PTSex!$M$8</c:f>
                  <c:strCache>
                    <c:ptCount val="1"/>
                    <c:pt idx="0">
                      <c:v>53.2%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7F26-4A3A-BE3B-038ACBA6B62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{0F022017-8BFF-4B33-9636-90F5ADF2A4AF}</c15:txfldGUID>
                      <c15:f>PTSex!$M$8</c15:f>
                      <c15:dlblFieldTableCache>
                        <c:ptCount val="1"/>
                        <c:pt idx="0">
                          <c:v>53.2%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PTSex!$N$8</c:f>
                  <c:strCache>
                    <c:ptCount val="1"/>
                    <c:pt idx="0">
                      <c:v>54.6%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7F26-4A3A-BE3B-038ACBA6B62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{47E28C60-4EDC-49E9-AC2C-EF47BB6DA8C6}</c15:txfldGUID>
                      <c15:f>PTSex!$N$8</c15:f>
                      <c15:dlblFieldTableCache>
                        <c:ptCount val="1"/>
                        <c:pt idx="0">
                          <c:v>54.6%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PTSex!$O$8</c:f>
                  <c:strCache>
                    <c:ptCount val="1"/>
                    <c:pt idx="0">
                      <c:v>55.5%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7F26-4A3A-BE3B-038ACBA6B62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{EA13087A-82D0-44C2-8C6A-10701A7513B0}</c15:txfldGUID>
                      <c15:f>PTSex!$O$8</c15:f>
                      <c15:dlblFieldTableCache>
                        <c:ptCount val="1"/>
                        <c:pt idx="0">
                          <c:v>55.5%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PTSex!$P$8</c:f>
                  <c:strCache>
                    <c:ptCount val="1"/>
                    <c:pt idx="0">
                      <c:v>54.0%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7F26-4A3A-BE3B-038ACBA6B62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{9F5B698C-3E51-4AF9-9B30-955F4E8EA197}</c15:txfldGUID>
                      <c15:f>PTSex!$P$8</c15:f>
                      <c15:dlblFieldTableCache>
                        <c:ptCount val="1"/>
                        <c:pt idx="0">
                          <c:v>54.0%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PTSex!$Q$8</c:f>
                  <c:strCache>
                    <c:ptCount val="1"/>
                    <c:pt idx="0">
                      <c:v>59.0%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6A8-42CD-8158-394B6CF217D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{72450B4A-B72F-4004-B75F-EB4484F29518}</c15:txfldGUID>
                      <c15:f>PTSex!$Q$8</c15:f>
                      <c15:dlblFieldTableCache>
                        <c:ptCount val="1"/>
                        <c:pt idx="0">
                          <c:v>59.0%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PTSex!$B$3:$Q$3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PTSex!$B$5:$Q$5</c:f>
              <c:numCache>
                <c:formatCode>#,##0</c:formatCode>
                <c:ptCount val="16"/>
                <c:pt idx="0">
                  <c:v>834</c:v>
                </c:pt>
                <c:pt idx="1">
                  <c:v>869</c:v>
                </c:pt>
                <c:pt idx="2">
                  <c:v>901</c:v>
                </c:pt>
                <c:pt idx="3">
                  <c:v>887</c:v>
                </c:pt>
                <c:pt idx="4">
                  <c:v>950</c:v>
                </c:pt>
                <c:pt idx="5">
                  <c:v>913</c:v>
                </c:pt>
                <c:pt idx="6">
                  <c:v>783</c:v>
                </c:pt>
                <c:pt idx="7">
                  <c:v>823</c:v>
                </c:pt>
                <c:pt idx="8">
                  <c:v>876</c:v>
                </c:pt>
                <c:pt idx="9">
                  <c:v>928</c:v>
                </c:pt>
                <c:pt idx="10">
                  <c:v>829</c:v>
                </c:pt>
                <c:pt idx="11">
                  <c:v>716</c:v>
                </c:pt>
                <c:pt idx="12">
                  <c:v>703</c:v>
                </c:pt>
                <c:pt idx="13">
                  <c:v>811</c:v>
                </c:pt>
                <c:pt idx="14">
                  <c:v>688</c:v>
                </c:pt>
                <c:pt idx="15">
                  <c:v>408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7F26-4A3A-BE3B-038ACBA6B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524327176"/>
        <c:axId val="524328744"/>
      </c:barChart>
      <c:catAx>
        <c:axId val="524327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24328744"/>
        <c:crosses val="autoZero"/>
        <c:auto val="1"/>
        <c:lblAlgn val="ctr"/>
        <c:lblOffset val="100"/>
        <c:noMultiLvlLbl val="0"/>
      </c:catAx>
      <c:valAx>
        <c:axId val="5243287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5243271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891170122359348"/>
          <c:y val="3.6575219019323341E-2"/>
          <c:w val="0.79108829877640652"/>
          <c:h val="0.69351249343504928"/>
        </c:manualLayout>
      </c:layout>
      <c:lineChart>
        <c:grouping val="standard"/>
        <c:varyColors val="0"/>
        <c:ser>
          <c:idx val="0"/>
          <c:order val="0"/>
          <c:tx>
            <c:strRef>
              <c:f>PTCBSex!$A$10:$B$10</c:f>
              <c:strCache>
                <c:ptCount val="2"/>
                <c:pt idx="0">
                  <c:v>Protestant</c:v>
                </c:pt>
                <c:pt idx="1">
                  <c:v>Male</c:v>
                </c:pt>
              </c:strCache>
            </c:strRef>
          </c:tx>
          <c:dLbls>
            <c:dLbl>
              <c:idx val="0"/>
              <c:tx>
                <c:strRef>
                  <c:f>PTCBSex!$C$4</c:f>
                  <c:strCache>
                    <c:ptCount val="1"/>
                    <c:pt idx="0">
                      <c:v>21.5%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866-4261-86CF-0A3300D6D2C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{7CA1856F-FDE0-412D-89E9-9A64BCED059B}</c15:txfldGUID>
                      <c15:f>PTCBSex!$C$4</c15:f>
                      <c15:dlblFieldTableCache>
                        <c:ptCount val="1"/>
                        <c:pt idx="0">
                          <c:v>21.5%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866-4261-86CF-0A3300D6D2C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866-4261-86CF-0A3300D6D2C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866-4261-86CF-0A3300D6D2C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866-4261-86CF-0A3300D6D2CA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866-4261-86CF-0A3300D6D2CA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866-4261-86CF-0A3300D6D2CA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866-4261-86CF-0A3300D6D2CA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D866-4261-86CF-0A3300D6D2CA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D866-4261-86CF-0A3300D6D2CA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D866-4261-86CF-0A3300D6D2CA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D866-4261-86CF-0A3300D6D2CA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D866-4261-86CF-0A3300D6D2CA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D866-4261-86CF-0A3300D6D2CA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6.9932691078371786E-2"/>
                  <c:y val="-3.3250199108475764E-3"/>
                </c:manualLayout>
              </c:layout>
              <c:tx>
                <c:strRef>
                  <c:f>PTCBSex!$Q$4</c:f>
                  <c:strCache>
                    <c:ptCount val="1"/>
                    <c:pt idx="0">
                      <c:v>23.5%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D866-4261-86CF-0A3300D6D2C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{BD5F04CD-DAD3-4BD4-9FC2-C04440117C7C}</c15:txfldGUID>
                      <c15:f>PTCBSex!$Q$4</c15:f>
                      <c15:dlblFieldTableCache>
                        <c:ptCount val="1"/>
                        <c:pt idx="0">
                          <c:v>23.5%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-2.7540253743353715E-3"/>
                  <c:y val="6.982541812779910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21.8%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BCC-4FF2-828A-B889E9E3614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PTCBSex!$C$9:$R$9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PTCBSex!$C$10:$R$10</c:f>
              <c:numCache>
                <c:formatCode>#,##0</c:formatCode>
                <c:ptCount val="16"/>
                <c:pt idx="0">
                  <c:v>257</c:v>
                </c:pt>
                <c:pt idx="1">
                  <c:v>333</c:v>
                </c:pt>
                <c:pt idx="2">
                  <c:v>369</c:v>
                </c:pt>
                <c:pt idx="3">
                  <c:v>348</c:v>
                </c:pt>
                <c:pt idx="4">
                  <c:v>358</c:v>
                </c:pt>
                <c:pt idx="5">
                  <c:v>345</c:v>
                </c:pt>
                <c:pt idx="6">
                  <c:v>298</c:v>
                </c:pt>
                <c:pt idx="7">
                  <c:v>340</c:v>
                </c:pt>
                <c:pt idx="8">
                  <c:v>362</c:v>
                </c:pt>
                <c:pt idx="9">
                  <c:v>406</c:v>
                </c:pt>
                <c:pt idx="10">
                  <c:v>385</c:v>
                </c:pt>
                <c:pt idx="11">
                  <c:v>353</c:v>
                </c:pt>
                <c:pt idx="12">
                  <c:v>307</c:v>
                </c:pt>
                <c:pt idx="13">
                  <c:v>327</c:v>
                </c:pt>
                <c:pt idx="14">
                  <c:v>280</c:v>
                </c:pt>
                <c:pt idx="15">
                  <c:v>137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D866-4261-86CF-0A3300D6D2CA}"/>
            </c:ext>
          </c:extLst>
        </c:ser>
        <c:ser>
          <c:idx val="1"/>
          <c:order val="1"/>
          <c:tx>
            <c:strRef>
              <c:f>PTCBSex!$A$11:$B$11</c:f>
              <c:strCache>
                <c:ptCount val="2"/>
                <c:pt idx="0">
                  <c:v>Protestant</c:v>
                </c:pt>
                <c:pt idx="1">
                  <c:v>Female</c:v>
                </c:pt>
              </c:strCache>
            </c:strRef>
          </c:tx>
          <c:marker>
            <c:symbol val="x"/>
            <c:size val="7"/>
          </c:marker>
          <c:dLbls>
            <c:dLbl>
              <c:idx val="0"/>
              <c:tx>
                <c:strRef>
                  <c:f>PTCBSex!$C$5</c:f>
                  <c:strCache>
                    <c:ptCount val="1"/>
                    <c:pt idx="0">
                      <c:v>38.7%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D866-4261-86CF-0A3300D6D2C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{A9D26409-FDB6-4B10-80FA-09791C95123A}</c15:txfldGUID>
                      <c15:f>PTCBSex!$C$5</c15:f>
                      <c15:dlblFieldTableCache>
                        <c:ptCount val="1"/>
                        <c:pt idx="0">
                          <c:v>38.7%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D866-4261-86CF-0A3300D6D2C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D866-4261-86CF-0A3300D6D2C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D866-4261-86CF-0A3300D6D2C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D866-4261-86CF-0A3300D6D2CA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D866-4261-86CF-0A3300D6D2CA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D866-4261-86CF-0A3300D6D2CA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D866-4261-86CF-0A3300D6D2CA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D866-4261-86CF-0A3300D6D2CA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D866-4261-86CF-0A3300D6D2CA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D866-4261-86CF-0A3300D6D2CA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D866-4261-86CF-0A3300D6D2CA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D866-4261-86CF-0A3300D6D2CA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D866-4261-86CF-0A3300D6D2CA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854823304680038E-2"/>
                  <c:y val="-2.3358133967408521E-2"/>
                </c:manualLayout>
              </c:layout>
              <c:tx>
                <c:strRef>
                  <c:f>PTCBSex!$Q$5</c:f>
                  <c:strCache>
                    <c:ptCount val="1"/>
                    <c:pt idx="0">
                      <c:v>28.5%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D866-4261-86CF-0A3300D6D2C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{F2AB38F4-0870-4207-9DDF-72F0168C5DB4}</c15:txfldGUID>
                      <c15:f>PTCBSex!$Q$5</c15:f>
                      <c15:dlblFieldTableCache>
                        <c:ptCount val="1"/>
                        <c:pt idx="0">
                          <c:v>28.5%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-7.6559198008558385E-5"/>
                  <c:y val="-4.6633273343341615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0"/>
                    </a:pPr>
                    <a:r>
                      <a:rPr lang="en-US" b="0"/>
                      <a:t>31.3%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BCC-4FF2-828A-B889E9E3614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PTCBSex!$C$9:$R$9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PTCBSex!$C$11:$R$11</c:f>
              <c:numCache>
                <c:formatCode>#,##0</c:formatCode>
                <c:ptCount val="16"/>
                <c:pt idx="0">
                  <c:v>463</c:v>
                </c:pt>
                <c:pt idx="1">
                  <c:v>494</c:v>
                </c:pt>
                <c:pt idx="2">
                  <c:v>516</c:v>
                </c:pt>
                <c:pt idx="3">
                  <c:v>514</c:v>
                </c:pt>
                <c:pt idx="4">
                  <c:v>552</c:v>
                </c:pt>
                <c:pt idx="5">
                  <c:v>553</c:v>
                </c:pt>
                <c:pt idx="6">
                  <c:v>438</c:v>
                </c:pt>
                <c:pt idx="7">
                  <c:v>476</c:v>
                </c:pt>
                <c:pt idx="8">
                  <c:v>486</c:v>
                </c:pt>
                <c:pt idx="9">
                  <c:v>526</c:v>
                </c:pt>
                <c:pt idx="10">
                  <c:v>466</c:v>
                </c:pt>
                <c:pt idx="11">
                  <c:v>383</c:v>
                </c:pt>
                <c:pt idx="12">
                  <c:v>344</c:v>
                </c:pt>
                <c:pt idx="13">
                  <c:v>412</c:v>
                </c:pt>
                <c:pt idx="14">
                  <c:v>339</c:v>
                </c:pt>
                <c:pt idx="15">
                  <c:v>197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D866-4261-86CF-0A3300D6D2CA}"/>
            </c:ext>
          </c:extLst>
        </c:ser>
        <c:ser>
          <c:idx val="2"/>
          <c:order val="2"/>
          <c:tx>
            <c:strRef>
              <c:f>PTCBSex!$A$12:$B$12</c:f>
              <c:strCache>
                <c:ptCount val="2"/>
                <c:pt idx="0">
                  <c:v>Catholic</c:v>
                </c:pt>
                <c:pt idx="1">
                  <c:v>Male</c:v>
                </c:pt>
              </c:strCache>
            </c:strRef>
          </c:tx>
          <c:dLbls>
            <c:dLbl>
              <c:idx val="0"/>
              <c:tx>
                <c:strRef>
                  <c:f>PTCBSex!$C$6</c:f>
                  <c:strCache>
                    <c:ptCount val="1"/>
                    <c:pt idx="0">
                      <c:v>16.4%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D866-4261-86CF-0A3300D6D2C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{0D83EA6C-0838-4C13-B0EB-8F446A9437C3}</c15:txfldGUID>
                      <c15:f>PTCBSex!$C$6</c15:f>
                      <c15:dlblFieldTableCache>
                        <c:ptCount val="1"/>
                        <c:pt idx="0">
                          <c:v>16.4%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D866-4261-86CF-0A3300D6D2C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D866-4261-86CF-0A3300D6D2C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D866-4261-86CF-0A3300D6D2C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D866-4261-86CF-0A3300D6D2CA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D866-4261-86CF-0A3300D6D2CA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D866-4261-86CF-0A3300D6D2CA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7-D866-4261-86CF-0A3300D6D2CA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D866-4261-86CF-0A3300D6D2CA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D866-4261-86CF-0A3300D6D2CA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D866-4261-86CF-0A3300D6D2CA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D866-4261-86CF-0A3300D6D2CA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C-D866-4261-86CF-0A3300D6D2CA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D866-4261-86CF-0A3300D6D2CA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6.4393505253104111E-2"/>
                  <c:y val="3.0008435601695142E-2"/>
                </c:manualLayout>
              </c:layout>
              <c:tx>
                <c:strRef>
                  <c:f>PTCBSex!$Q$6</c:f>
                  <c:strCache>
                    <c:ptCount val="1"/>
                    <c:pt idx="0">
                      <c:v>22.2%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E-D866-4261-86CF-0A3300D6D2C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{1D685CE3-C219-4D0E-BC8E-E00D8777F439}</c15:txfldGUID>
                      <c15:f>PTCBSex!$Q$6</c15:f>
                      <c15:dlblFieldTableCache>
                        <c:ptCount val="1"/>
                        <c:pt idx="0">
                          <c:v>22.2%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-1.4008115795643774E-16"/>
                  <c:y val="0.1031588736403417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19.1%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BCC-4FF2-828A-B889E9E3614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PTCBSex!$C$9:$R$9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PTCBSex!$C$12:$R$12</c:f>
              <c:numCache>
                <c:formatCode>#,##0</c:formatCode>
                <c:ptCount val="16"/>
                <c:pt idx="0">
                  <c:v>196</c:v>
                </c:pt>
                <c:pt idx="1">
                  <c:v>227</c:v>
                </c:pt>
                <c:pt idx="2">
                  <c:v>232</c:v>
                </c:pt>
                <c:pt idx="3">
                  <c:v>207</c:v>
                </c:pt>
                <c:pt idx="4">
                  <c:v>211</c:v>
                </c:pt>
                <c:pt idx="5">
                  <c:v>217</c:v>
                </c:pt>
                <c:pt idx="6">
                  <c:v>201</c:v>
                </c:pt>
                <c:pt idx="7">
                  <c:v>216</c:v>
                </c:pt>
                <c:pt idx="8">
                  <c:v>231</c:v>
                </c:pt>
                <c:pt idx="9">
                  <c:v>290</c:v>
                </c:pt>
                <c:pt idx="10">
                  <c:v>249</c:v>
                </c:pt>
                <c:pt idx="11">
                  <c:v>243</c:v>
                </c:pt>
                <c:pt idx="12">
                  <c:v>242</c:v>
                </c:pt>
                <c:pt idx="13">
                  <c:v>277</c:v>
                </c:pt>
                <c:pt idx="14">
                  <c:v>264</c:v>
                </c:pt>
                <c:pt idx="15">
                  <c:v>120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D866-4261-86CF-0A3300D6D2CA}"/>
            </c:ext>
          </c:extLst>
        </c:ser>
        <c:ser>
          <c:idx val="3"/>
          <c:order val="3"/>
          <c:tx>
            <c:strRef>
              <c:f>PTCBSex!$A$13:$B$13</c:f>
              <c:strCache>
                <c:ptCount val="2"/>
                <c:pt idx="0">
                  <c:v>Catholic</c:v>
                </c:pt>
                <c:pt idx="1">
                  <c:v>Female</c:v>
                </c:pt>
              </c:strCache>
            </c:strRef>
          </c:tx>
          <c:marker>
            <c:symbol val="square"/>
            <c:size val="7"/>
          </c:marker>
          <c:dLbls>
            <c:dLbl>
              <c:idx val="0"/>
              <c:tx>
                <c:strRef>
                  <c:f>PTCBSex!$C$7</c:f>
                  <c:strCache>
                    <c:ptCount val="1"/>
                    <c:pt idx="0">
                      <c:v>23.4%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0-D866-4261-86CF-0A3300D6D2C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{3E1815E4-9C1C-4BDA-9D29-EEB6B0D9D112}</c15:txfldGUID>
                      <c15:f>PTCBSex!$C$7</c15:f>
                      <c15:dlblFieldTableCache>
                        <c:ptCount val="1"/>
                        <c:pt idx="0">
                          <c:v>23.4%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1-D866-4261-86CF-0A3300D6D2C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2-D866-4261-86CF-0A3300D6D2C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3-D866-4261-86CF-0A3300D6D2C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4-D866-4261-86CF-0A3300D6D2CA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5-D866-4261-86CF-0A3300D6D2CA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6-D866-4261-86CF-0A3300D6D2CA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7-D866-4261-86CF-0A3300D6D2CA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8-D866-4261-86CF-0A3300D6D2CA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9-D866-4261-86CF-0A3300D6D2CA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A-D866-4261-86CF-0A3300D6D2CA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B-D866-4261-86CF-0A3300D6D2CA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C-D866-4261-86CF-0A3300D6D2CA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D-D866-4261-86CF-0A3300D6D2CA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strRef>
                  <c:f>PTCBSex!$Q$7</c:f>
                  <c:strCache>
                    <c:ptCount val="1"/>
                    <c:pt idx="0">
                      <c:v>25.9%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E-D866-4261-86CF-0A3300D6D2C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{6AFFDC0D-D535-4C22-A579-BBFC6A736CCB}</c15:txfldGUID>
                      <c15:f>PTCBSex!$Q$7</c15:f>
                      <c15:dlblFieldTableCache>
                        <c:ptCount val="1"/>
                        <c:pt idx="0">
                          <c:v>25.9%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-4.019117237852432E-2"/>
                  <c:y val="3.40827631491440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27.8%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BCC-4FF2-828A-B889E9E3614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PTCBSex!$C$9:$R$9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PTCBSex!$C$13:$R$13</c:f>
              <c:numCache>
                <c:formatCode>#,##0</c:formatCode>
                <c:ptCount val="16"/>
                <c:pt idx="0">
                  <c:v>280</c:v>
                </c:pt>
                <c:pt idx="1">
                  <c:v>279</c:v>
                </c:pt>
                <c:pt idx="2">
                  <c:v>311</c:v>
                </c:pt>
                <c:pt idx="3">
                  <c:v>298</c:v>
                </c:pt>
                <c:pt idx="4">
                  <c:v>314</c:v>
                </c:pt>
                <c:pt idx="5">
                  <c:v>301</c:v>
                </c:pt>
                <c:pt idx="6">
                  <c:v>309</c:v>
                </c:pt>
                <c:pt idx="7">
                  <c:v>308</c:v>
                </c:pt>
                <c:pt idx="8">
                  <c:v>343</c:v>
                </c:pt>
                <c:pt idx="9">
                  <c:v>351</c:v>
                </c:pt>
                <c:pt idx="10">
                  <c:v>315</c:v>
                </c:pt>
                <c:pt idx="11">
                  <c:v>292</c:v>
                </c:pt>
                <c:pt idx="12">
                  <c:v>318</c:v>
                </c:pt>
                <c:pt idx="13">
                  <c:v>348</c:v>
                </c:pt>
                <c:pt idx="14">
                  <c:v>308</c:v>
                </c:pt>
                <c:pt idx="15">
                  <c:v>175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F-D866-4261-86CF-0A3300D6D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299736"/>
        <c:axId val="524308752"/>
      </c:lineChart>
      <c:catAx>
        <c:axId val="5242997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524308752"/>
        <c:crosses val="autoZero"/>
        <c:auto val="1"/>
        <c:lblAlgn val="ctr"/>
        <c:lblOffset val="100"/>
        <c:noMultiLvlLbl val="0"/>
      </c:catAx>
      <c:valAx>
        <c:axId val="52430875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52429973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20056004388361"/>
          <c:y val="6.2235623574516521E-2"/>
          <c:w val="0.85337706493333121"/>
          <c:h val="0.8747899474975704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PTSOC!$B$1:$B$2</c:f>
              <c:strCache>
                <c:ptCount val="2"/>
                <c:pt idx="0">
                  <c:v>Protestant</c:v>
                </c:pt>
                <c:pt idx="1">
                  <c:v>%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.18041578753150017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A5D-4CFB-8EF9-CE11AE10C50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795760566791216"/>
                  <c:y val="3.579345766168740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45C-4A3D-858F-81FA7611016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2307687505113798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45C-4A3D-858F-81FA7611016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21152230338945005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A5D-4CFB-8EF9-CE11AE10C50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PTSOC!$A$3:$A$10</c:f>
              <c:strCache>
                <c:ptCount val="8"/>
                <c:pt idx="0">
                  <c:v>SOCs 1-9</c:v>
                </c:pt>
                <c:pt idx="1">
                  <c:v>Soc 9</c:v>
                </c:pt>
                <c:pt idx="2">
                  <c:v>Soc 8</c:v>
                </c:pt>
                <c:pt idx="3">
                  <c:v>Soc 7</c:v>
                </c:pt>
                <c:pt idx="4">
                  <c:v>Soc 6</c:v>
                </c:pt>
                <c:pt idx="5">
                  <c:v>Soc 5</c:v>
                </c:pt>
                <c:pt idx="6">
                  <c:v>Soc 4</c:v>
                </c:pt>
                <c:pt idx="7">
                  <c:v>Soc 3</c:v>
                </c:pt>
              </c:strCache>
            </c:strRef>
          </c:cat>
          <c:val>
            <c:numRef>
              <c:f>PTSOC!$B$3:$B$10</c:f>
              <c:numCache>
                <c:formatCode>0.0%</c:formatCode>
                <c:ptCount val="8"/>
                <c:pt idx="0">
                  <c:v>0.53100000000000003</c:v>
                </c:pt>
                <c:pt idx="1">
                  <c:v>0.55100000000000005</c:v>
                </c:pt>
                <c:pt idx="2">
                  <c:v>0.5</c:v>
                </c:pt>
                <c:pt idx="3">
                  <c:v>0.36799999999999999</c:v>
                </c:pt>
                <c:pt idx="4">
                  <c:v>0.48099999999999998</c:v>
                </c:pt>
                <c:pt idx="5">
                  <c:v>0.5</c:v>
                </c:pt>
                <c:pt idx="6">
                  <c:v>0.65800000000000003</c:v>
                </c:pt>
                <c:pt idx="7">
                  <c:v>0.57499999999999996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45C-4A3D-858F-81FA76110168}"/>
            </c:ext>
          </c:extLst>
        </c:ser>
        <c:ser>
          <c:idx val="1"/>
          <c:order val="1"/>
          <c:tx>
            <c:strRef>
              <c:f>PTSOC!$C$1:$C$2</c:f>
              <c:strCache>
                <c:ptCount val="2"/>
                <c:pt idx="0">
                  <c:v>Catholic</c:v>
                </c:pt>
                <c:pt idx="1">
                  <c:v>%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-0.1437896555542667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45C-4A3D-858F-81FA7611016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5004927319167058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45C-4A3D-858F-81FA7611016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21541930516749105"/>
                  <c:y val="-1.273796528233582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45C-4A3D-858F-81FA7611016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3910056955800681"/>
                  <c:y val="3.474030663381136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45C-4A3D-858F-81FA7611016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4846083298803223"/>
                  <c:y val="3.870945505315540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FEF-4C4C-9BEB-2A1007DD708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PTSOC!$A$3:$A$10</c:f>
              <c:strCache>
                <c:ptCount val="8"/>
                <c:pt idx="0">
                  <c:v>SOCs 1-9</c:v>
                </c:pt>
                <c:pt idx="1">
                  <c:v>Soc 9</c:v>
                </c:pt>
                <c:pt idx="2">
                  <c:v>Soc 8</c:v>
                </c:pt>
                <c:pt idx="3">
                  <c:v>Soc 7</c:v>
                </c:pt>
                <c:pt idx="4">
                  <c:v>Soc 6</c:v>
                </c:pt>
                <c:pt idx="5">
                  <c:v>Soc 5</c:v>
                </c:pt>
                <c:pt idx="6">
                  <c:v>Soc 4</c:v>
                </c:pt>
                <c:pt idx="7">
                  <c:v>Soc 3</c:v>
                </c:pt>
              </c:strCache>
            </c:strRef>
          </c:cat>
          <c:val>
            <c:numRef>
              <c:f>PTSOC!$C$3:$C$10</c:f>
              <c:numCache>
                <c:formatCode>0.0%</c:formatCode>
                <c:ptCount val="8"/>
                <c:pt idx="0">
                  <c:v>0.46899999999999997</c:v>
                </c:pt>
                <c:pt idx="1">
                  <c:v>0.44900000000000001</c:v>
                </c:pt>
                <c:pt idx="2">
                  <c:v>0.5</c:v>
                </c:pt>
                <c:pt idx="3">
                  <c:v>0.63200000000000001</c:v>
                </c:pt>
                <c:pt idx="4">
                  <c:v>0.51900000000000002</c:v>
                </c:pt>
                <c:pt idx="5">
                  <c:v>0.5</c:v>
                </c:pt>
                <c:pt idx="6">
                  <c:v>0.34200000000000003</c:v>
                </c:pt>
                <c:pt idx="7">
                  <c:v>0.42499999999999999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45C-4A3D-858F-81FA76110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524308360"/>
        <c:axId val="524298560"/>
      </c:barChart>
      <c:catAx>
        <c:axId val="5243083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524298560"/>
        <c:crosses val="autoZero"/>
        <c:auto val="0"/>
        <c:lblAlgn val="ctr"/>
        <c:lblOffset val="60"/>
        <c:noMultiLvlLbl val="0"/>
      </c:catAx>
      <c:valAx>
        <c:axId val="524298560"/>
        <c:scaling>
          <c:orientation val="minMax"/>
          <c:max val="1"/>
          <c:min val="0"/>
        </c:scaling>
        <c:delete val="0"/>
        <c:axPos val="b"/>
        <c:numFmt formatCode="0%" sourceLinked="0"/>
        <c:majorTickMark val="out"/>
        <c:minorTickMark val="none"/>
        <c:tickLblPos val="nextTo"/>
        <c:crossAx val="524308360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6149200837214247"/>
          <c:y val="7.4730645557807953E-3"/>
          <c:w val="0.34410189274141961"/>
          <c:h val="9.491036603339353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807562335958005"/>
          <c:y val="3.6484235911195748E-2"/>
          <c:w val="0.79192437664041992"/>
          <c:h val="0.795534454881901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AppCB!$A$4</c:f>
              <c:strCache>
                <c:ptCount val="1"/>
                <c:pt idx="0">
                  <c:v>Protestant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AppCB!$B$7</c:f>
                  <c:strCache>
                    <c:ptCount val="1"/>
                    <c:pt idx="0">
                      <c:v>58.3%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7DA-429C-BDCD-210B7D10DB1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{706DF5F2-0E3E-451F-BF02-49E5C12691D8}</c15:txfldGUID>
                      <c15:f>AppCB!$B$7</c15:f>
                      <c15:dlblFieldTableCache>
                        <c:ptCount val="1"/>
                        <c:pt idx="0">
                          <c:v>58.3%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AppCB!$C$7</c:f>
                  <c:strCache>
                    <c:ptCount val="1"/>
                    <c:pt idx="0">
                      <c:v>55.6%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7DA-429C-BDCD-210B7D10DB1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{E3AD09C7-D44F-426A-B4D6-22CAB7201D75}</c15:txfldGUID>
                      <c15:f>AppCB!$C$7</c15:f>
                      <c15:dlblFieldTableCache>
                        <c:ptCount val="1"/>
                        <c:pt idx="0">
                          <c:v>55.6%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AppCB!$D$7</c:f>
                  <c:strCache>
                    <c:ptCount val="1"/>
                    <c:pt idx="0">
                      <c:v>56.4%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7DA-429C-BDCD-210B7D10DB1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{AB5A7C71-BC8E-4AD2-BAD5-D745AF3325E3}</c15:txfldGUID>
                      <c15:f>AppCB!$D$7</c15:f>
                      <c15:dlblFieldTableCache>
                        <c:ptCount val="1"/>
                        <c:pt idx="0">
                          <c:v>56.4%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AppCB!$E$7</c:f>
                  <c:strCache>
                    <c:ptCount val="1"/>
                    <c:pt idx="0">
                      <c:v>53.6%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7DA-429C-BDCD-210B7D10DB1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{EF8BBCD6-550A-4578-9AB4-03AF4A3BC50B}</c15:txfldGUID>
                      <c15:f>AppCB!$E$7</c15:f>
                      <c15:dlblFieldTableCache>
                        <c:ptCount val="1"/>
                        <c:pt idx="0">
                          <c:v>53.6%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AppCB!$F$7</c:f>
                  <c:strCache>
                    <c:ptCount val="1"/>
                    <c:pt idx="0">
                      <c:v>55.8%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7DA-429C-BDCD-210B7D10DB1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{9D852CA4-9995-452F-8A77-462DDBC06737}</c15:txfldGUID>
                      <c15:f>AppCB!$F$7</c15:f>
                      <c15:dlblFieldTableCache>
                        <c:ptCount val="1"/>
                        <c:pt idx="0">
                          <c:v>55.8%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AppCB!$G$7</c:f>
                  <c:strCache>
                    <c:ptCount val="1"/>
                    <c:pt idx="0">
                      <c:v>56.2%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7DA-429C-BDCD-210B7D10DB1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{21CFB979-B8AC-446A-B8E2-90FC9B52635E}</c15:txfldGUID>
                      <c15:f>AppCB!$G$7</c15:f>
                      <c15:dlblFieldTableCache>
                        <c:ptCount val="1"/>
                        <c:pt idx="0">
                          <c:v>56.2%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AppCB!$H$7</c:f>
                  <c:strCache>
                    <c:ptCount val="1"/>
                    <c:pt idx="0">
                      <c:v>54.7%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7DA-429C-BDCD-210B7D10DB1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{1B122900-CD68-473B-A602-35AC07C20D4A}</c15:txfldGUID>
                      <c15:f>AppCB!$H$7</c15:f>
                      <c15:dlblFieldTableCache>
                        <c:ptCount val="1"/>
                        <c:pt idx="0">
                          <c:v>54.7%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AppCB!$I$7</c:f>
                  <c:strCache>
                    <c:ptCount val="1"/>
                    <c:pt idx="0">
                      <c:v>56.1%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7DA-429C-BDCD-210B7D10DB1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{6872A69D-49C3-472B-83A5-1BCD866EAC71}</c15:txfldGUID>
                      <c15:f>AppCB!$I$7</c15:f>
                      <c15:dlblFieldTableCache>
                        <c:ptCount val="1"/>
                        <c:pt idx="0">
                          <c:v>56.1%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AppCB!$J$7</c:f>
                  <c:strCache>
                    <c:ptCount val="1"/>
                    <c:pt idx="0">
                      <c:v>52.8%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87DA-429C-BDCD-210B7D10DB1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{7ECB9FB5-31DA-46E7-A622-85E5423BC949}</c15:txfldGUID>
                      <c15:f>AppCB!$J$7</c15:f>
                      <c15:dlblFieldTableCache>
                        <c:ptCount val="1"/>
                        <c:pt idx="0">
                          <c:v>52.8%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AppCB!$K$7</c:f>
                  <c:strCache>
                    <c:ptCount val="1"/>
                    <c:pt idx="0">
                      <c:v>54.2%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7DA-429C-BDCD-210B7D10DB1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{CBCC6F8C-BF90-4C99-9673-F3AB90A256B6}</c15:txfldGUID>
                      <c15:f>AppCB!$K$7</c15:f>
                      <c15:dlblFieldTableCache>
                        <c:ptCount val="1"/>
                        <c:pt idx="0">
                          <c:v>54.2%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AppCB!$L$7</c:f>
                  <c:strCache>
                    <c:ptCount val="1"/>
                    <c:pt idx="0">
                      <c:v>53.6%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87DA-429C-BDCD-210B7D10DB1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{45FA0B05-58E5-41CD-B56C-B038D6E206CD}</c15:txfldGUID>
                      <c15:f>AppCB!$L$7</c15:f>
                      <c15:dlblFieldTableCache>
                        <c:ptCount val="1"/>
                        <c:pt idx="0">
                          <c:v>53.6%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AppCB!$M$7</c:f>
                  <c:strCache>
                    <c:ptCount val="1"/>
                    <c:pt idx="0">
                      <c:v>54.6%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7DA-429C-BDCD-210B7D10DB1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{C335996F-3D3E-4427-93BC-0CA37DD395D1}</c15:txfldGUID>
                      <c15:f>AppCB!$M$7</c15:f>
                      <c15:dlblFieldTableCache>
                        <c:ptCount val="1"/>
                        <c:pt idx="0">
                          <c:v>54.6%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AppCB!$N$7</c:f>
                  <c:strCache>
                    <c:ptCount val="1"/>
                    <c:pt idx="0">
                      <c:v>52.9%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87DA-429C-BDCD-210B7D10DB1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{A6F47007-4BDD-42DB-BDD6-1CAA01ED18F3}</c15:txfldGUID>
                      <c15:f>AppCB!$N$7</c15:f>
                      <c15:dlblFieldTableCache>
                        <c:ptCount val="1"/>
                        <c:pt idx="0">
                          <c:v>52.9%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AppCB!$O$7</c:f>
                  <c:strCache>
                    <c:ptCount val="1"/>
                    <c:pt idx="0">
                      <c:v>50.3%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87DA-429C-BDCD-210B7D10DB1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{90B7BA1E-83C3-4E04-957D-D6383FBACEA9}</c15:txfldGUID>
                      <c15:f>AppCB!$O$7</c15:f>
                      <c15:dlblFieldTableCache>
                        <c:ptCount val="1"/>
                        <c:pt idx="0">
                          <c:v>50.3%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AppCB!$P$7</c:f>
                  <c:strCache>
                    <c:ptCount val="1"/>
                    <c:pt idx="0">
                      <c:v>53.6%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87DA-429C-BDCD-210B7D10DB1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{5125285B-E9B7-4BD2-A99A-C04138C6E293}</c15:txfldGUID>
                      <c15:f>AppCB!$P$7</c15:f>
                      <c15:dlblFieldTableCache>
                        <c:ptCount val="1"/>
                        <c:pt idx="0">
                          <c:v>53.6%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AppCB!$Q$7</c:f>
                  <c:strCache>
                    <c:ptCount val="1"/>
                    <c:pt idx="0">
                      <c:v>43.1%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62C-4D81-B927-060DBA529C5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{5E2CA671-2D11-4558-9E09-AD67596D3F44}</c15:txfldGUID>
                      <c15:f>AppCB!$Q$7</c15:f>
                      <c15:dlblFieldTableCache>
                        <c:ptCount val="1"/>
                        <c:pt idx="0">
                          <c:v>43.1%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AppCB!$B$3:$Q$3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AppCB!$B$4:$Q$4</c:f>
              <c:numCache>
                <c:formatCode>#,##0</c:formatCode>
                <c:ptCount val="16"/>
                <c:pt idx="0">
                  <c:v>9884</c:v>
                </c:pt>
                <c:pt idx="1">
                  <c:v>9260</c:v>
                </c:pt>
                <c:pt idx="2">
                  <c:v>9839</c:v>
                </c:pt>
                <c:pt idx="3">
                  <c:v>8544</c:v>
                </c:pt>
                <c:pt idx="4">
                  <c:v>9191</c:v>
                </c:pt>
                <c:pt idx="5">
                  <c:v>10236</c:v>
                </c:pt>
                <c:pt idx="6">
                  <c:v>9389</c:v>
                </c:pt>
                <c:pt idx="7">
                  <c:v>8711</c:v>
                </c:pt>
                <c:pt idx="8">
                  <c:v>10415</c:v>
                </c:pt>
                <c:pt idx="9">
                  <c:v>11974</c:v>
                </c:pt>
                <c:pt idx="10">
                  <c:v>11067</c:v>
                </c:pt>
                <c:pt idx="11">
                  <c:v>8956</c:v>
                </c:pt>
                <c:pt idx="12">
                  <c:v>10556</c:v>
                </c:pt>
                <c:pt idx="13">
                  <c:v>9025</c:v>
                </c:pt>
                <c:pt idx="14">
                  <c:v>6121</c:v>
                </c:pt>
                <c:pt idx="15">
                  <c:v>2898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87DA-429C-BDCD-210B7D10DB11}"/>
            </c:ext>
          </c:extLst>
        </c:ser>
        <c:ser>
          <c:idx val="1"/>
          <c:order val="1"/>
          <c:tx>
            <c:strRef>
              <c:f>AppCB!$A$5</c:f>
              <c:strCache>
                <c:ptCount val="1"/>
                <c:pt idx="0">
                  <c:v>Roman Catholic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AppCB!$B$8</c:f>
                  <c:strCache>
                    <c:ptCount val="1"/>
                    <c:pt idx="0">
                      <c:v>41.7%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87DA-429C-BDCD-210B7D10DB1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{89355FD3-28C8-4B37-B43A-A7546A1F8A04}</c15:txfldGUID>
                      <c15:f>AppCB!$B$8</c15:f>
                      <c15:dlblFieldTableCache>
                        <c:ptCount val="1"/>
                        <c:pt idx="0">
                          <c:v>41.7%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AppCB!$C$8</c:f>
                  <c:strCache>
                    <c:ptCount val="1"/>
                    <c:pt idx="0">
                      <c:v>44.4%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87DA-429C-BDCD-210B7D10DB1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{80C94EE3-4DF1-474F-97BB-08B9C6246497}</c15:txfldGUID>
                      <c15:f>AppCB!$C$8</c15:f>
                      <c15:dlblFieldTableCache>
                        <c:ptCount val="1"/>
                        <c:pt idx="0">
                          <c:v>44.4%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AppCB!$D$8</c:f>
                  <c:strCache>
                    <c:ptCount val="1"/>
                    <c:pt idx="0">
                      <c:v>43.6%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87DA-429C-BDCD-210B7D10DB1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{68F326F2-77B3-451E-ABB6-277927284083}</c15:txfldGUID>
                      <c15:f>AppCB!$D$8</c15:f>
                      <c15:dlblFieldTableCache>
                        <c:ptCount val="1"/>
                        <c:pt idx="0">
                          <c:v>43.6%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AppCB!$E$8</c:f>
                  <c:strCache>
                    <c:ptCount val="1"/>
                    <c:pt idx="0">
                      <c:v>46.4%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87DA-429C-BDCD-210B7D10DB1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{2AED965E-560E-4A27-8D10-47866B27475C}</c15:txfldGUID>
                      <c15:f>AppCB!$E$8</c15:f>
                      <c15:dlblFieldTableCache>
                        <c:ptCount val="1"/>
                        <c:pt idx="0">
                          <c:v>46.4%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AppCB!$F$8</c:f>
                  <c:strCache>
                    <c:ptCount val="1"/>
                    <c:pt idx="0">
                      <c:v>44.2%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87DA-429C-BDCD-210B7D10DB1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{0B656240-13B7-4BD5-838D-92FD6F11DF90}</c15:txfldGUID>
                      <c15:f>AppCB!$F$8</c15:f>
                      <c15:dlblFieldTableCache>
                        <c:ptCount val="1"/>
                        <c:pt idx="0">
                          <c:v>44.2%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AppCB!$G$8</c:f>
                  <c:strCache>
                    <c:ptCount val="1"/>
                    <c:pt idx="0">
                      <c:v>43.8%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87DA-429C-BDCD-210B7D10DB1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{C1C39563-B4DC-41E4-8F75-DF786F482CA6}</c15:txfldGUID>
                      <c15:f>AppCB!$G$8</c15:f>
                      <c15:dlblFieldTableCache>
                        <c:ptCount val="1"/>
                        <c:pt idx="0">
                          <c:v>43.8%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AppCB!$H$8</c:f>
                  <c:strCache>
                    <c:ptCount val="1"/>
                    <c:pt idx="0">
                      <c:v>45.3%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87DA-429C-BDCD-210B7D10DB1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{2DFBA9A5-49E6-4583-A523-1390E7149E25}</c15:txfldGUID>
                      <c15:f>AppCB!$H$8</c15:f>
                      <c15:dlblFieldTableCache>
                        <c:ptCount val="1"/>
                        <c:pt idx="0">
                          <c:v>45.3%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AppCB!$I$8</c:f>
                  <c:strCache>
                    <c:ptCount val="1"/>
                    <c:pt idx="0">
                      <c:v>43.9%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87DA-429C-BDCD-210B7D10DB1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{A672219B-B8B6-4626-AA27-0BA77F118D6C}</c15:txfldGUID>
                      <c15:f>AppCB!$I$8</c15:f>
                      <c15:dlblFieldTableCache>
                        <c:ptCount val="1"/>
                        <c:pt idx="0">
                          <c:v>43.9%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AppCB!$J$8</c:f>
                  <c:strCache>
                    <c:ptCount val="1"/>
                    <c:pt idx="0">
                      <c:v>47.2%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87DA-429C-BDCD-210B7D10DB1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{99756F6A-8C31-4C6C-9B15-D4B3F09E63E8}</c15:txfldGUID>
                      <c15:f>AppCB!$J$8</c15:f>
                      <c15:dlblFieldTableCache>
                        <c:ptCount val="1"/>
                        <c:pt idx="0">
                          <c:v>47.2%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AppCB!$K$8</c:f>
                  <c:strCache>
                    <c:ptCount val="1"/>
                    <c:pt idx="0">
                      <c:v>45.8%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87DA-429C-BDCD-210B7D10DB1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{8857CF29-7508-41EE-9129-5FB9FAFE7B8B}</c15:txfldGUID>
                      <c15:f>AppCB!$K$8</c15:f>
                      <c15:dlblFieldTableCache>
                        <c:ptCount val="1"/>
                        <c:pt idx="0">
                          <c:v>45.8%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AppCB!$L$8</c:f>
                  <c:strCache>
                    <c:ptCount val="1"/>
                    <c:pt idx="0">
                      <c:v>46.4%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87DA-429C-BDCD-210B7D10DB1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{6ED35AC4-B512-490B-92C5-048CF2E43CE5}</c15:txfldGUID>
                      <c15:f>AppCB!$L$8</c15:f>
                      <c15:dlblFieldTableCache>
                        <c:ptCount val="1"/>
                        <c:pt idx="0">
                          <c:v>46.4%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AppCB!$M$8</c:f>
                  <c:strCache>
                    <c:ptCount val="1"/>
                    <c:pt idx="0">
                      <c:v>45.4%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87DA-429C-BDCD-210B7D10DB1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{29859C75-1303-45A8-B092-E70F43CF350D}</c15:txfldGUID>
                      <c15:f>AppCB!$M$8</c15:f>
                      <c15:dlblFieldTableCache>
                        <c:ptCount val="1"/>
                        <c:pt idx="0">
                          <c:v>45.4%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AppCB!$N$8</c:f>
                  <c:strCache>
                    <c:ptCount val="1"/>
                    <c:pt idx="0">
                      <c:v>47.1%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87DA-429C-BDCD-210B7D10DB1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{F0CE28B4-18F9-4000-B2E4-41084CEBAF5F}</c15:txfldGUID>
                      <c15:f>AppCB!$N$8</c15:f>
                      <c15:dlblFieldTableCache>
                        <c:ptCount val="1"/>
                        <c:pt idx="0">
                          <c:v>47.1%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AppCB!$O$8</c:f>
                  <c:strCache>
                    <c:ptCount val="1"/>
                    <c:pt idx="0">
                      <c:v>49.7%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87DA-429C-BDCD-210B7D10DB1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{C78262C9-2C8F-447B-9BA5-1E6C68921C46}</c15:txfldGUID>
                      <c15:f>AppCB!$O$8</c15:f>
                      <c15:dlblFieldTableCache>
                        <c:ptCount val="1"/>
                        <c:pt idx="0">
                          <c:v>49.7%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AppCB!$P$8</c:f>
                  <c:strCache>
                    <c:ptCount val="1"/>
                    <c:pt idx="0">
                      <c:v>46.4%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87DA-429C-BDCD-210B7D10DB1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{06538C53-9244-48B9-9667-DB93903B03EE}</c15:txfldGUID>
                      <c15:f>AppCB!$P$8</c15:f>
                      <c15:dlblFieldTableCache>
                        <c:ptCount val="1"/>
                        <c:pt idx="0">
                          <c:v>46.4%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AppCB!$Q$8</c:f>
                  <c:strCache>
                    <c:ptCount val="1"/>
                    <c:pt idx="0">
                      <c:v>56.9%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62C-4D81-B927-060DBA529C5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{822BE926-5320-491B-94FB-09BB0A1EADB8}</c15:txfldGUID>
                      <c15:f>AppCB!$Q$8</c15:f>
                      <c15:dlblFieldTableCache>
                        <c:ptCount val="1"/>
                        <c:pt idx="0">
                          <c:v>56.9%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AppCB!$B$3:$Q$3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AppCB!$B$5:$Q$5</c:f>
              <c:numCache>
                <c:formatCode>#,##0</c:formatCode>
                <c:ptCount val="16"/>
                <c:pt idx="0">
                  <c:v>7057</c:v>
                </c:pt>
                <c:pt idx="1">
                  <c:v>7403</c:v>
                </c:pt>
                <c:pt idx="2">
                  <c:v>7594</c:v>
                </c:pt>
                <c:pt idx="3">
                  <c:v>7408</c:v>
                </c:pt>
                <c:pt idx="4">
                  <c:v>7287</c:v>
                </c:pt>
                <c:pt idx="5">
                  <c:v>7990</c:v>
                </c:pt>
                <c:pt idx="6">
                  <c:v>7781</c:v>
                </c:pt>
                <c:pt idx="7">
                  <c:v>6812</c:v>
                </c:pt>
                <c:pt idx="8">
                  <c:v>9306</c:v>
                </c:pt>
                <c:pt idx="9">
                  <c:v>10137</c:v>
                </c:pt>
                <c:pt idx="10">
                  <c:v>9590</c:v>
                </c:pt>
                <c:pt idx="11">
                  <c:v>7443</c:v>
                </c:pt>
                <c:pt idx="12">
                  <c:v>9380</c:v>
                </c:pt>
                <c:pt idx="13">
                  <c:v>8909</c:v>
                </c:pt>
                <c:pt idx="14">
                  <c:v>5305</c:v>
                </c:pt>
                <c:pt idx="15">
                  <c:v>3830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87DA-429C-BDCD-210B7D10D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524298952"/>
        <c:axId val="524301696"/>
      </c:barChart>
      <c:catAx>
        <c:axId val="524298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24301696"/>
        <c:crosses val="autoZero"/>
        <c:auto val="1"/>
        <c:lblAlgn val="ctr"/>
        <c:lblOffset val="100"/>
        <c:noMultiLvlLbl val="0"/>
      </c:catAx>
      <c:valAx>
        <c:axId val="524301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5242989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6346087237629"/>
          <c:y val="3.657522859517872E-2"/>
          <c:w val="0.86493484502120521"/>
          <c:h val="0.7950245122102879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AppSex!$A$4</c:f>
              <c:strCache>
                <c:ptCount val="1"/>
                <c:pt idx="0">
                  <c:v>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AppSex!$B$7</c:f>
                  <c:strCache>
                    <c:ptCount val="1"/>
                    <c:pt idx="0">
                      <c:v>47.9%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3F2-400D-BCED-0088CE9C47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{B3C0C633-6971-4BB6-8426-374360D6DE4E}</c15:txfldGUID>
                      <c15:f>AppSex!$B$7</c15:f>
                      <c15:dlblFieldTableCache>
                        <c:ptCount val="1"/>
                        <c:pt idx="0">
                          <c:v>47.9%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AppSex!$C$7</c:f>
                  <c:strCache>
                    <c:ptCount val="1"/>
                    <c:pt idx="0">
                      <c:v>48.8%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3F2-400D-BCED-0088CE9C47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{8A45BB19-8437-4FBF-B017-BD96342A1A52}</c15:txfldGUID>
                      <c15:f>AppSex!$C$7</c15:f>
                      <c15:dlblFieldTableCache>
                        <c:ptCount val="1"/>
                        <c:pt idx="0">
                          <c:v>48.8%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AppSex!$D$7</c:f>
                  <c:strCache>
                    <c:ptCount val="1"/>
                    <c:pt idx="0">
                      <c:v>51.1%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3F2-400D-BCED-0088CE9C47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{80FEAB5A-F639-403B-92D3-EB1DB01283CE}</c15:txfldGUID>
                      <c15:f>AppSex!$D$7</c15:f>
                      <c15:dlblFieldTableCache>
                        <c:ptCount val="1"/>
                        <c:pt idx="0">
                          <c:v>51.1%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AppSex!$E$7</c:f>
                  <c:strCache>
                    <c:ptCount val="1"/>
                    <c:pt idx="0">
                      <c:v>52.9%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3F2-400D-BCED-0088CE9C47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{E84C46A5-D7F1-449A-900B-78024BB50B62}</c15:txfldGUID>
                      <c15:f>AppSex!$E$7</c15:f>
                      <c15:dlblFieldTableCache>
                        <c:ptCount val="1"/>
                        <c:pt idx="0">
                          <c:v>52.9%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AppSex!$F$7</c:f>
                  <c:strCache>
                    <c:ptCount val="1"/>
                    <c:pt idx="0">
                      <c:v>53.4%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3F2-400D-BCED-0088CE9C47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{F3E9CF80-329D-4752-A3A9-EE020648832F}</c15:txfldGUID>
                      <c15:f>AppSex!$F$7</c15:f>
                      <c15:dlblFieldTableCache>
                        <c:ptCount val="1"/>
                        <c:pt idx="0">
                          <c:v>53.4%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AppSex!$G$7</c:f>
                  <c:strCache>
                    <c:ptCount val="1"/>
                    <c:pt idx="0">
                      <c:v>54.5%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3F2-400D-BCED-0088CE9C47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{169C42D3-942D-4639-A76D-FE19D8D5FD32}</c15:txfldGUID>
                      <c15:f>AppSex!$G$7</c15:f>
                      <c15:dlblFieldTableCache>
                        <c:ptCount val="1"/>
                        <c:pt idx="0">
                          <c:v>54.5%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AppSex!$H$7</c:f>
                  <c:strCache>
                    <c:ptCount val="1"/>
                    <c:pt idx="0">
                      <c:v>56.8%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3F2-400D-BCED-0088CE9C47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{4E5C4400-7114-494E-9598-432BAB068465}</c15:txfldGUID>
                      <c15:f>AppSex!$H$7</c15:f>
                      <c15:dlblFieldTableCache>
                        <c:ptCount val="1"/>
                        <c:pt idx="0">
                          <c:v>56.8%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AppSex!$I$7</c:f>
                  <c:strCache>
                    <c:ptCount val="1"/>
                    <c:pt idx="0">
                      <c:v>55.1%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3F2-400D-BCED-0088CE9C47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{148A58E5-4A46-4404-9E01-83A7B00008D0}</c15:txfldGUID>
                      <c15:f>AppSex!$I$7</c15:f>
                      <c15:dlblFieldTableCache>
                        <c:ptCount val="1"/>
                        <c:pt idx="0">
                          <c:v>55.1%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AppSex!$J$7</c:f>
                  <c:strCache>
                    <c:ptCount val="1"/>
                    <c:pt idx="0">
                      <c:v>56.0%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3F2-400D-BCED-0088CE9C47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{255B7A0B-0572-4D1F-8A4A-2C7B711E39EF}</c15:txfldGUID>
                      <c15:f>AppSex!$J$7</c15:f>
                      <c15:dlblFieldTableCache>
                        <c:ptCount val="1"/>
                        <c:pt idx="0">
                          <c:v>56.0%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AppSex!$K$7</c:f>
                  <c:strCache>
                    <c:ptCount val="1"/>
                    <c:pt idx="0">
                      <c:v>60.4%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3F2-400D-BCED-0088CE9C47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{79830484-D139-45E7-AFD9-55D4918113A5}</c15:txfldGUID>
                      <c15:f>AppSex!$K$7</c15:f>
                      <c15:dlblFieldTableCache>
                        <c:ptCount val="1"/>
                        <c:pt idx="0">
                          <c:v>60.4%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AppSex!$L$7</c:f>
                  <c:strCache>
                    <c:ptCount val="1"/>
                    <c:pt idx="0">
                      <c:v>63.7%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3F2-400D-BCED-0088CE9C47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{A0A8A5D8-2922-4563-9FAF-4BADCFA59AD3}</c15:txfldGUID>
                      <c15:f>AppSex!$L$7</c15:f>
                      <c15:dlblFieldTableCache>
                        <c:ptCount val="1"/>
                        <c:pt idx="0">
                          <c:v>63.7%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AppSex!$M$7</c:f>
                  <c:strCache>
                    <c:ptCount val="1"/>
                    <c:pt idx="0">
                      <c:v>64.0%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33F2-400D-BCED-0088CE9C47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{A28E7D92-49A4-4E1C-A895-655091FF80B3}</c15:txfldGUID>
                      <c15:f>AppSex!$M$7</c15:f>
                      <c15:dlblFieldTableCache>
                        <c:ptCount val="1"/>
                        <c:pt idx="0">
                          <c:v>64.0%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AppSex!$N$7</c:f>
                  <c:strCache>
                    <c:ptCount val="1"/>
                    <c:pt idx="0">
                      <c:v>59.6%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33F2-400D-BCED-0088CE9C47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{2E0063B9-E916-40AC-8830-D146C36D87CB}</c15:txfldGUID>
                      <c15:f>AppSex!$N$7</c15:f>
                      <c15:dlblFieldTableCache>
                        <c:ptCount val="1"/>
                        <c:pt idx="0">
                          <c:v>59.6%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AppSex!$O$7</c:f>
                  <c:strCache>
                    <c:ptCount val="1"/>
                    <c:pt idx="0">
                      <c:v>64.2%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33F2-400D-BCED-0088CE9C47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{0B8E0FCD-E121-4769-A9D8-56E692E73ACC}</c15:txfldGUID>
                      <c15:f>AppSex!$O$7</c15:f>
                      <c15:dlblFieldTableCache>
                        <c:ptCount val="1"/>
                        <c:pt idx="0">
                          <c:v>64.2%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AppSex!$P$7</c:f>
                  <c:strCache>
                    <c:ptCount val="1"/>
                    <c:pt idx="0">
                      <c:v>65.4%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33F2-400D-BCED-0088CE9C47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{1B661FC7-4086-4035-90A5-88BC86398841}</c15:txfldGUID>
                      <c15:f>AppSex!$P$7</c15:f>
                      <c15:dlblFieldTableCache>
                        <c:ptCount val="1"/>
                        <c:pt idx="0">
                          <c:v>65.4%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AppSex!$Q$7</c:f>
                  <c:strCache>
                    <c:ptCount val="1"/>
                    <c:pt idx="0">
                      <c:v>61.4%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717-4B97-BDD5-F28DF07945D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{56E68AB4-0FED-469E-9124-AEF3202BBDF3}</c15:txfldGUID>
                      <c15:f>AppSex!$Q$7</c15:f>
                      <c15:dlblFieldTableCache>
                        <c:ptCount val="1"/>
                        <c:pt idx="0">
                          <c:v>61.4%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AppSex!$B$3:$Q$3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AppSex!$B$4:$Q$4</c:f>
              <c:numCache>
                <c:formatCode>#,##0</c:formatCode>
                <c:ptCount val="16"/>
                <c:pt idx="0">
                  <c:v>8515</c:v>
                </c:pt>
                <c:pt idx="1">
                  <c:v>8596</c:v>
                </c:pt>
                <c:pt idx="2">
                  <c:v>9394</c:v>
                </c:pt>
                <c:pt idx="3">
                  <c:v>8944</c:v>
                </c:pt>
                <c:pt idx="4">
                  <c:v>9331</c:v>
                </c:pt>
                <c:pt idx="5">
                  <c:v>10617</c:v>
                </c:pt>
                <c:pt idx="6">
                  <c:v>10455</c:v>
                </c:pt>
                <c:pt idx="7">
                  <c:v>9196</c:v>
                </c:pt>
                <c:pt idx="8">
                  <c:v>11934</c:v>
                </c:pt>
                <c:pt idx="9">
                  <c:v>14426</c:v>
                </c:pt>
                <c:pt idx="10">
                  <c:v>14314</c:v>
                </c:pt>
                <c:pt idx="11">
                  <c:v>11477</c:v>
                </c:pt>
                <c:pt idx="12">
                  <c:v>13098</c:v>
                </c:pt>
                <c:pt idx="13">
                  <c:v>12621</c:v>
                </c:pt>
                <c:pt idx="14">
                  <c:v>8346</c:v>
                </c:pt>
                <c:pt idx="15">
                  <c:v>4574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33F2-400D-BCED-0088CE9C4722}"/>
            </c:ext>
          </c:extLst>
        </c:ser>
        <c:ser>
          <c:idx val="1"/>
          <c:order val="1"/>
          <c:tx>
            <c:strRef>
              <c:f>AppSex!$A$5</c:f>
              <c:strCache>
                <c:ptCount val="1"/>
                <c:pt idx="0">
                  <c:v>Female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AppSex!$B$8</c:f>
                  <c:strCache>
                    <c:ptCount val="1"/>
                    <c:pt idx="0">
                      <c:v>52.1%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33F2-400D-BCED-0088CE9C47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{E178B6ED-F019-42A6-9552-BCBF3898EE3A}</c15:txfldGUID>
                      <c15:f>AppSex!$B$8</c15:f>
                      <c15:dlblFieldTableCache>
                        <c:ptCount val="1"/>
                        <c:pt idx="0">
                          <c:v>52.1%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AppSex!$C$8</c:f>
                  <c:strCache>
                    <c:ptCount val="1"/>
                    <c:pt idx="0">
                      <c:v>51.2%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33F2-400D-BCED-0088CE9C47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{30AF3B2A-2852-4879-8D6F-7BC872A79E43}</c15:txfldGUID>
                      <c15:f>AppSex!$C$8</c15:f>
                      <c15:dlblFieldTableCache>
                        <c:ptCount val="1"/>
                        <c:pt idx="0">
                          <c:v>51.2%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AppSex!$D$8</c:f>
                  <c:strCache>
                    <c:ptCount val="1"/>
                    <c:pt idx="0">
                      <c:v>48.9%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33F2-400D-BCED-0088CE9C47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{EEA83880-AF02-4094-A9F6-DA4E8642F9C2}</c15:txfldGUID>
                      <c15:f>AppSex!$D$8</c15:f>
                      <c15:dlblFieldTableCache>
                        <c:ptCount val="1"/>
                        <c:pt idx="0">
                          <c:v>48.9%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AppSex!$E$8</c:f>
                  <c:strCache>
                    <c:ptCount val="1"/>
                    <c:pt idx="0">
                      <c:v>47.1%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33F2-400D-BCED-0088CE9C47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{A1573782-C2A6-4C79-8CAE-065F2C4D81E8}</c15:txfldGUID>
                      <c15:f>AppSex!$E$8</c15:f>
                      <c15:dlblFieldTableCache>
                        <c:ptCount val="1"/>
                        <c:pt idx="0">
                          <c:v>47.1%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AppSex!$F$8</c:f>
                  <c:strCache>
                    <c:ptCount val="1"/>
                    <c:pt idx="0">
                      <c:v>46.6%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33F2-400D-BCED-0088CE9C47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{15A34C89-8FC0-47C1-8603-44C3AF9BAC89}</c15:txfldGUID>
                      <c15:f>AppSex!$F$8</c15:f>
                      <c15:dlblFieldTableCache>
                        <c:ptCount val="1"/>
                        <c:pt idx="0">
                          <c:v>46.6%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AppSex!$G$8</c:f>
                  <c:strCache>
                    <c:ptCount val="1"/>
                    <c:pt idx="0">
                      <c:v>45.5%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33F2-400D-BCED-0088CE9C47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{5105DA49-6517-49E2-8F53-7EC35132E66B}</c15:txfldGUID>
                      <c15:f>AppSex!$G$8</c15:f>
                      <c15:dlblFieldTableCache>
                        <c:ptCount val="1"/>
                        <c:pt idx="0">
                          <c:v>45.5%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AppSex!$H$8</c:f>
                  <c:strCache>
                    <c:ptCount val="1"/>
                    <c:pt idx="0">
                      <c:v>43.2%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33F2-400D-BCED-0088CE9C47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{8BF0A56D-E990-4986-B378-0F9AA1DBBBC8}</c15:txfldGUID>
                      <c15:f>AppSex!$H$8</c15:f>
                      <c15:dlblFieldTableCache>
                        <c:ptCount val="1"/>
                        <c:pt idx="0">
                          <c:v>43.2%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AppSex!$I$8</c:f>
                  <c:strCache>
                    <c:ptCount val="1"/>
                    <c:pt idx="0">
                      <c:v>44.9%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33F2-400D-BCED-0088CE9C47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{3DF53E2B-7B4B-49BF-A1BC-80D78B68E2F7}</c15:txfldGUID>
                      <c15:f>AppSex!$I$8</c15:f>
                      <c15:dlblFieldTableCache>
                        <c:ptCount val="1"/>
                        <c:pt idx="0">
                          <c:v>44.9%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AppSex!$J$8</c:f>
                  <c:strCache>
                    <c:ptCount val="1"/>
                    <c:pt idx="0">
                      <c:v>44.0%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33F2-400D-BCED-0088CE9C47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{CF8E95FA-476B-4B4E-B841-BB63901AE2A8}</c15:txfldGUID>
                      <c15:f>AppSex!$J$8</c15:f>
                      <c15:dlblFieldTableCache>
                        <c:ptCount val="1"/>
                        <c:pt idx="0">
                          <c:v>44.0%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AppSex!$K$8</c:f>
                  <c:strCache>
                    <c:ptCount val="1"/>
                    <c:pt idx="0">
                      <c:v>39.6%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33F2-400D-BCED-0088CE9C47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{0E311F39-891D-417B-BB29-550B0C32E2D0}</c15:txfldGUID>
                      <c15:f>AppSex!$K$8</c15:f>
                      <c15:dlblFieldTableCache>
                        <c:ptCount val="1"/>
                        <c:pt idx="0">
                          <c:v>39.6%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AppSex!$L$8</c:f>
                  <c:strCache>
                    <c:ptCount val="1"/>
                    <c:pt idx="0">
                      <c:v>36.3%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33F2-400D-BCED-0088CE9C47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{A6A666BE-BA64-4249-828E-F9F2E6EDAC6D}</c15:txfldGUID>
                      <c15:f>AppSex!$L$8</c15:f>
                      <c15:dlblFieldTableCache>
                        <c:ptCount val="1"/>
                        <c:pt idx="0">
                          <c:v>36.3%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AppSex!$M$8</c:f>
                  <c:strCache>
                    <c:ptCount val="1"/>
                    <c:pt idx="0">
                      <c:v>36.0%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33F2-400D-BCED-0088CE9C47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{4A972D34-0348-4F9C-8979-2D75606014F5}</c15:txfldGUID>
                      <c15:f>AppSex!$M$8</c15:f>
                      <c15:dlblFieldTableCache>
                        <c:ptCount val="1"/>
                        <c:pt idx="0">
                          <c:v>36.0%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AppSex!$N$8</c:f>
                  <c:strCache>
                    <c:ptCount val="1"/>
                    <c:pt idx="0">
                      <c:v>40.4%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33F2-400D-BCED-0088CE9C47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{EAEC6804-B6C2-4203-A736-C4EF96956C34}</c15:txfldGUID>
                      <c15:f>AppSex!$N$8</c15:f>
                      <c15:dlblFieldTableCache>
                        <c:ptCount val="1"/>
                        <c:pt idx="0">
                          <c:v>40.4%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AppSex!$O$8</c:f>
                  <c:strCache>
                    <c:ptCount val="1"/>
                    <c:pt idx="0">
                      <c:v>35.8%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33F2-400D-BCED-0088CE9C47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{C0361028-58DA-4072-9352-F17BACB63D99}</c15:txfldGUID>
                      <c15:f>AppSex!$O$8</c15:f>
                      <c15:dlblFieldTableCache>
                        <c:ptCount val="1"/>
                        <c:pt idx="0">
                          <c:v>35.8%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AppSex!$P$8</c:f>
                  <c:strCache>
                    <c:ptCount val="1"/>
                    <c:pt idx="0">
                      <c:v>34.6%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33F2-400D-BCED-0088CE9C472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{7155DC7C-A9CE-407C-BC14-2A90B3CAFDD5}</c15:txfldGUID>
                      <c15:f>AppSex!$P$8</c15:f>
                      <c15:dlblFieldTableCache>
                        <c:ptCount val="1"/>
                        <c:pt idx="0">
                          <c:v>34.6%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AppSex!$Q$8</c:f>
                  <c:strCache>
                    <c:ptCount val="1"/>
                    <c:pt idx="0">
                      <c:v>38.6%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717-4B97-BDD5-F28DF07945D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{5FC12C8D-8647-4823-8D62-50CFEA90C8F1}</c15:txfldGUID>
                      <c15:f>AppSex!$Q$8</c15:f>
                      <c15:dlblFieldTableCache>
                        <c:ptCount val="1"/>
                        <c:pt idx="0">
                          <c:v>38.6%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AppSex!$B$3:$Q$3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AppSex!$B$5:$Q$5</c:f>
              <c:numCache>
                <c:formatCode>#,##0</c:formatCode>
                <c:ptCount val="16"/>
                <c:pt idx="0">
                  <c:v>9257</c:v>
                </c:pt>
                <c:pt idx="1">
                  <c:v>9022</c:v>
                </c:pt>
                <c:pt idx="2">
                  <c:v>8994</c:v>
                </c:pt>
                <c:pt idx="3">
                  <c:v>7978</c:v>
                </c:pt>
                <c:pt idx="4">
                  <c:v>8149</c:v>
                </c:pt>
                <c:pt idx="5">
                  <c:v>8854</c:v>
                </c:pt>
                <c:pt idx="6">
                  <c:v>7961</c:v>
                </c:pt>
                <c:pt idx="7">
                  <c:v>7493</c:v>
                </c:pt>
                <c:pt idx="8">
                  <c:v>9388</c:v>
                </c:pt>
                <c:pt idx="9">
                  <c:v>9477</c:v>
                </c:pt>
                <c:pt idx="10">
                  <c:v>8145</c:v>
                </c:pt>
                <c:pt idx="11">
                  <c:v>6445</c:v>
                </c:pt>
                <c:pt idx="12">
                  <c:v>8872</c:v>
                </c:pt>
                <c:pt idx="13">
                  <c:v>7026</c:v>
                </c:pt>
                <c:pt idx="14">
                  <c:v>4413</c:v>
                </c:pt>
                <c:pt idx="15">
                  <c:v>2876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33F2-400D-BCED-0088CE9C4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524306792"/>
        <c:axId val="524298168"/>
      </c:barChart>
      <c:catAx>
        <c:axId val="524306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24298168"/>
        <c:crosses val="autoZero"/>
        <c:auto val="1"/>
        <c:lblAlgn val="ctr"/>
        <c:lblOffset val="100"/>
        <c:noMultiLvlLbl val="0"/>
      </c:catAx>
      <c:valAx>
        <c:axId val="524298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52430679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12549925824488"/>
          <c:y val="3.6575219019323341E-2"/>
          <c:w val="0.79108724181216483"/>
          <c:h val="0.69351249343504928"/>
        </c:manualLayout>
      </c:layout>
      <c:lineChart>
        <c:grouping val="standard"/>
        <c:varyColors val="0"/>
        <c:ser>
          <c:idx val="0"/>
          <c:order val="0"/>
          <c:tx>
            <c:strRef>
              <c:f>AppCBSex!$A$10:$B$10</c:f>
              <c:strCache>
                <c:ptCount val="2"/>
                <c:pt idx="0">
                  <c:v>Protestant</c:v>
                </c:pt>
                <c:pt idx="1">
                  <c:v>Male</c:v>
                </c:pt>
              </c:strCache>
            </c:strRef>
          </c:tx>
          <c:dLbls>
            <c:dLbl>
              <c:idx val="0"/>
              <c:layout>
                <c:manualLayout>
                  <c:x val="-3.5934321904029509E-2"/>
                  <c:y val="4.6467211715634997E-2"/>
                </c:manualLayout>
              </c:layout>
              <c:tx>
                <c:strRef>
                  <c:f>AppCBSex!$C$4</c:f>
                  <c:strCache>
                    <c:ptCount val="1"/>
                    <c:pt idx="0">
                      <c:v>28.6%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B99-4405-AF97-D87F9A9DF05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{E529BA19-4C56-420E-8DFB-0BA3746D7657}</c15:txfldGUID>
                      <c15:f>AppCBSex!$C$4</c15:f>
                      <c15:dlblFieldTableCache>
                        <c:ptCount val="1"/>
                        <c:pt idx="0">
                          <c:v>28.6%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B99-4405-AF97-D87F9A9DF05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B99-4405-AF97-D87F9A9DF05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B99-4405-AF97-D87F9A9DF05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B99-4405-AF97-D87F9A9DF05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B99-4405-AF97-D87F9A9DF05C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B99-4405-AF97-D87F9A9DF05C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B99-4405-AF97-D87F9A9DF05C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B99-4405-AF97-D87F9A9DF05C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AB99-4405-AF97-D87F9A9DF05C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AB99-4405-AF97-D87F9A9DF05C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AB99-4405-AF97-D87F9A9DF05C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AB99-4405-AF97-D87F9A9DF05C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AB99-4405-AF97-D87F9A9DF05C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2.4769992922859294E-2"/>
                  <c:y val="-4.1688367960574402E-2"/>
                </c:manualLayout>
              </c:layout>
              <c:tx>
                <c:strRef>
                  <c:f>AppCBSex!$Q$4</c:f>
                  <c:strCache>
                    <c:ptCount val="1"/>
                    <c:pt idx="0">
                      <c:v>36.2%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AB99-4405-AF97-D87F9A9DF05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{A12F1B57-5CDF-4503-9AF2-664015029A82}</c15:txfldGUID>
                      <c15:f>AppCBSex!$Q$4</c15:f>
                      <c15:dlblFieldTableCache>
                        <c:ptCount val="1"/>
                        <c:pt idx="0">
                          <c:v>36.2%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0"/>
                  <c:y val="-1.995011946508545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27.2%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092-43E1-AAD9-66CF554FC11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AppCBSex!$C$9:$R$9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AppCBSex!$C$10:$R$10</c:f>
              <c:numCache>
                <c:formatCode>#,##0</c:formatCode>
                <c:ptCount val="16"/>
                <c:pt idx="0">
                  <c:v>4850</c:v>
                </c:pt>
                <c:pt idx="1">
                  <c:v>4697</c:v>
                </c:pt>
                <c:pt idx="2">
                  <c:v>5324</c:v>
                </c:pt>
                <c:pt idx="3">
                  <c:v>4697</c:v>
                </c:pt>
                <c:pt idx="4">
                  <c:v>5179</c:v>
                </c:pt>
                <c:pt idx="5">
                  <c:v>5832</c:v>
                </c:pt>
                <c:pt idx="6">
                  <c:v>5528</c:v>
                </c:pt>
                <c:pt idx="7">
                  <c:v>5046</c:v>
                </c:pt>
                <c:pt idx="8">
                  <c:v>6181</c:v>
                </c:pt>
                <c:pt idx="9">
                  <c:v>7622</c:v>
                </c:pt>
                <c:pt idx="10">
                  <c:v>7389</c:v>
                </c:pt>
                <c:pt idx="11">
                  <c:v>6076</c:v>
                </c:pt>
                <c:pt idx="12">
                  <c:v>6570</c:v>
                </c:pt>
                <c:pt idx="13">
                  <c:v>5976</c:v>
                </c:pt>
                <c:pt idx="14">
                  <c:v>4134</c:v>
                </c:pt>
                <c:pt idx="15">
                  <c:v>1830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AB99-4405-AF97-D87F9A9DF05C}"/>
            </c:ext>
          </c:extLst>
        </c:ser>
        <c:ser>
          <c:idx val="1"/>
          <c:order val="1"/>
          <c:tx>
            <c:strRef>
              <c:f>AppCBSex!$A$11:$B$11</c:f>
              <c:strCache>
                <c:ptCount val="2"/>
                <c:pt idx="0">
                  <c:v>Protestant</c:v>
                </c:pt>
                <c:pt idx="1">
                  <c:v>Female</c:v>
                </c:pt>
              </c:strCache>
            </c:strRef>
          </c:tx>
          <c:marker>
            <c:symbol val="x"/>
            <c:size val="7"/>
          </c:marker>
          <c:dLbls>
            <c:dLbl>
              <c:idx val="0"/>
              <c:tx>
                <c:strRef>
                  <c:f>AppCBSex!$C$5</c:f>
                  <c:strCache>
                    <c:ptCount val="1"/>
                    <c:pt idx="0">
                      <c:v>29.7%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AB99-4405-AF97-D87F9A9DF05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{8DF850BF-E09C-41E8-B256-3EAFEF16B742}</c15:txfldGUID>
                      <c15:f>AppCBSex!$C$5</c15:f>
                      <c15:dlblFieldTableCache>
                        <c:ptCount val="1"/>
                        <c:pt idx="0">
                          <c:v>29.7%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AB99-4405-AF97-D87F9A9DF05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AB99-4405-AF97-D87F9A9DF05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AB99-4405-AF97-D87F9A9DF05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AB99-4405-AF97-D87F9A9DF05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AB99-4405-AF97-D87F9A9DF05C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AB99-4405-AF97-D87F9A9DF05C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AB99-4405-AF97-D87F9A9DF05C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AB99-4405-AF97-D87F9A9DF05C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AB99-4405-AF97-D87F9A9DF05C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AB99-4405-AF97-D87F9A9DF05C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AB99-4405-AF97-D87F9A9DF05C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AB99-4405-AF97-D87F9A9DF05C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AB99-4405-AF97-D87F9A9DF05C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strRef>
                  <c:f>AppCBSex!$Q$5</c:f>
                  <c:strCache>
                    <c:ptCount val="1"/>
                    <c:pt idx="0">
                      <c:v>17.4%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AB99-4405-AF97-D87F9A9DF05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{85D8751C-9066-4C16-86D6-B40BD20CDAF5}</c15:txfldGUID>
                      <c15:f>AppCBSex!$Q$5</c15:f>
                      <c15:dlblFieldTableCache>
                        <c:ptCount val="1"/>
                        <c:pt idx="0">
                          <c:v>17.4%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15.9%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092-43E1-AAD9-66CF554FC11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AppCBSex!$C$9:$R$9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AppCBSex!$C$11:$R$11</c:f>
              <c:numCache>
                <c:formatCode>#,##0</c:formatCode>
                <c:ptCount val="16"/>
                <c:pt idx="0">
                  <c:v>5034</c:v>
                </c:pt>
                <c:pt idx="1">
                  <c:v>4563</c:v>
                </c:pt>
                <c:pt idx="2">
                  <c:v>4515</c:v>
                </c:pt>
                <c:pt idx="3">
                  <c:v>3847</c:v>
                </c:pt>
                <c:pt idx="4">
                  <c:v>4012</c:v>
                </c:pt>
                <c:pt idx="5">
                  <c:v>4404</c:v>
                </c:pt>
                <c:pt idx="6">
                  <c:v>3861</c:v>
                </c:pt>
                <c:pt idx="7">
                  <c:v>3665</c:v>
                </c:pt>
                <c:pt idx="8">
                  <c:v>4234</c:v>
                </c:pt>
                <c:pt idx="9">
                  <c:v>4352</c:v>
                </c:pt>
                <c:pt idx="10">
                  <c:v>3678</c:v>
                </c:pt>
                <c:pt idx="11">
                  <c:v>2880</c:v>
                </c:pt>
                <c:pt idx="12">
                  <c:v>3986</c:v>
                </c:pt>
                <c:pt idx="13">
                  <c:v>3049</c:v>
                </c:pt>
                <c:pt idx="14">
                  <c:v>1987</c:v>
                </c:pt>
                <c:pt idx="15">
                  <c:v>1068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AB99-4405-AF97-D87F9A9DF05C}"/>
            </c:ext>
          </c:extLst>
        </c:ser>
        <c:ser>
          <c:idx val="2"/>
          <c:order val="2"/>
          <c:tx>
            <c:strRef>
              <c:f>AppCBSex!$A$12:$B$12</c:f>
              <c:strCache>
                <c:ptCount val="2"/>
                <c:pt idx="0">
                  <c:v>Catholic</c:v>
                </c:pt>
                <c:pt idx="1">
                  <c:v>Male</c:v>
                </c:pt>
              </c:strCache>
            </c:strRef>
          </c:tx>
          <c:dLbls>
            <c:dLbl>
              <c:idx val="0"/>
              <c:layout>
                <c:manualLayout>
                  <c:x val="-3.6780893042575286E-2"/>
                  <c:y val="4.646728416039058E-2"/>
                </c:manualLayout>
              </c:layout>
              <c:tx>
                <c:strRef>
                  <c:f>AppCBSex!$C$6</c:f>
                  <c:strCache>
                    <c:ptCount val="1"/>
                    <c:pt idx="0">
                      <c:v>19.1%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AB99-4405-AF97-D87F9A9DF05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{74C01E02-EF82-4009-8257-D13B02756A93}</c15:txfldGUID>
                      <c15:f>AppCBSex!$C$6</c15:f>
                      <c15:dlblFieldTableCache>
                        <c:ptCount val="1"/>
                        <c:pt idx="0">
                          <c:v>19.1%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AB99-4405-AF97-D87F9A9DF05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AB99-4405-AF97-D87F9A9DF05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AB99-4405-AF97-D87F9A9DF05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AB99-4405-AF97-D87F9A9DF05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AB99-4405-AF97-D87F9A9DF05C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AB99-4405-AF97-D87F9A9DF05C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7-AB99-4405-AF97-D87F9A9DF05C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AB99-4405-AF97-D87F9A9DF05C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AB99-4405-AF97-D87F9A9DF05C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AB99-4405-AF97-D87F9A9DF05C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AB99-4405-AF97-D87F9A9DF05C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C-AB99-4405-AF97-D87F9A9DF05C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AB99-4405-AF97-D87F9A9DF05C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5.0758885686839575E-2"/>
                  <c:y val="-2.660015928678067E-2"/>
                </c:manualLayout>
              </c:layout>
              <c:tx>
                <c:strRef>
                  <c:f>AppCBSex!$Q$6</c:f>
                  <c:strCache>
                    <c:ptCount val="1"/>
                    <c:pt idx="0">
                      <c:v>29.1%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E-AB99-4405-AF97-D87F9A9DF05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{CF115739-AE8B-4306-9EF8-776CA7799DE9}</c15:txfldGUID>
                      <c15:f>AppCBSex!$Q$6</c15:f>
                      <c15:dlblFieldTableCache>
                        <c:ptCount val="1"/>
                        <c:pt idx="0">
                          <c:v>29.1%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-2.6503891624497946E-4"/>
                  <c:y val="-3.333319369995125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34.0%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092-43E1-AAD9-66CF554FC11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AppCBSex!$C$9:$R$9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AppCBSex!$C$12:$R$12</c:f>
              <c:numCache>
                <c:formatCode>#,##0</c:formatCode>
                <c:ptCount val="16"/>
                <c:pt idx="0">
                  <c:v>3242</c:v>
                </c:pt>
                <c:pt idx="1">
                  <c:v>3442</c:v>
                </c:pt>
                <c:pt idx="2">
                  <c:v>3583</c:v>
                </c:pt>
                <c:pt idx="3">
                  <c:v>3740</c:v>
                </c:pt>
                <c:pt idx="4">
                  <c:v>3605</c:v>
                </c:pt>
                <c:pt idx="5">
                  <c:v>4064</c:v>
                </c:pt>
                <c:pt idx="6">
                  <c:v>4154</c:v>
                </c:pt>
                <c:pt idx="7">
                  <c:v>3504</c:v>
                </c:pt>
                <c:pt idx="8">
                  <c:v>4877</c:v>
                </c:pt>
                <c:pt idx="9">
                  <c:v>5745</c:v>
                </c:pt>
                <c:pt idx="10">
                  <c:v>5772</c:v>
                </c:pt>
                <c:pt idx="11">
                  <c:v>4425</c:v>
                </c:pt>
                <c:pt idx="12">
                  <c:v>5271</c:v>
                </c:pt>
                <c:pt idx="13">
                  <c:v>5553</c:v>
                </c:pt>
                <c:pt idx="14">
                  <c:v>3322</c:v>
                </c:pt>
                <c:pt idx="15">
                  <c:v>2290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AB99-4405-AF97-D87F9A9DF05C}"/>
            </c:ext>
          </c:extLst>
        </c:ser>
        <c:ser>
          <c:idx val="3"/>
          <c:order val="3"/>
          <c:tx>
            <c:strRef>
              <c:f>AppCBSex!$A$13:$B$13</c:f>
              <c:strCache>
                <c:ptCount val="2"/>
                <c:pt idx="0">
                  <c:v>Catholic</c:v>
                </c:pt>
                <c:pt idx="1">
                  <c:v>Female</c:v>
                </c:pt>
              </c:strCache>
            </c:strRef>
          </c:tx>
          <c:marker>
            <c:symbol val="square"/>
            <c:size val="7"/>
          </c:marker>
          <c:dLbls>
            <c:dLbl>
              <c:idx val="0"/>
              <c:layout>
                <c:manualLayout>
                  <c:x val="-3.9780357869279082E-2"/>
                  <c:y val="3.3167145189315524E-2"/>
                </c:manualLayout>
              </c:layout>
              <c:tx>
                <c:strRef>
                  <c:f>AppCBSex!$C$7</c:f>
                  <c:strCache>
                    <c:ptCount val="1"/>
                    <c:pt idx="0">
                      <c:v>22.5%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0-AB99-4405-AF97-D87F9A9DF05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{9B399488-46F2-4726-A79D-2A1E52DAAA88}</c15:txfldGUID>
                      <c15:f>AppCBSex!$C$7</c15:f>
                      <c15:dlblFieldTableCache>
                        <c:ptCount val="1"/>
                        <c:pt idx="0">
                          <c:v>22.5%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1-AB99-4405-AF97-D87F9A9DF05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2-AB99-4405-AF97-D87F9A9DF05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3-AB99-4405-AF97-D87F9A9DF05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4-AB99-4405-AF97-D87F9A9DF05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5-AB99-4405-AF97-D87F9A9DF05C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6-AB99-4405-AF97-D87F9A9DF05C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7-AB99-4405-AF97-D87F9A9DF05C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8-AB99-4405-AF97-D87F9A9DF05C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9-AB99-4405-AF97-D87F9A9DF05C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A-AB99-4405-AF97-D87F9A9DF05C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B-AB99-4405-AF97-D87F9A9DF05C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C-AB99-4405-AF97-D87F9A9DF05C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D-AB99-4405-AF97-D87F9A9DF05C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17.4%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E-AB99-4405-AF97-D87F9A9DF05C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0"/>
                  <c:y val="1.995011946508545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22.9%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092-43E1-AAD9-66CF554FC11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AppCBSex!$C$9:$R$9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AppCBSex!$C$13:$R$13</c:f>
              <c:numCache>
                <c:formatCode>#,##0</c:formatCode>
                <c:ptCount val="16"/>
                <c:pt idx="0">
                  <c:v>3815</c:v>
                </c:pt>
                <c:pt idx="1">
                  <c:v>3961</c:v>
                </c:pt>
                <c:pt idx="2">
                  <c:v>4011</c:v>
                </c:pt>
                <c:pt idx="3">
                  <c:v>3668</c:v>
                </c:pt>
                <c:pt idx="4">
                  <c:v>3682</c:v>
                </c:pt>
                <c:pt idx="5">
                  <c:v>3926</c:v>
                </c:pt>
                <c:pt idx="6">
                  <c:v>3627</c:v>
                </c:pt>
                <c:pt idx="7">
                  <c:v>3308</c:v>
                </c:pt>
                <c:pt idx="8">
                  <c:v>4429</c:v>
                </c:pt>
                <c:pt idx="9">
                  <c:v>4392</c:v>
                </c:pt>
                <c:pt idx="10">
                  <c:v>3818</c:v>
                </c:pt>
                <c:pt idx="11">
                  <c:v>3018</c:v>
                </c:pt>
                <c:pt idx="12">
                  <c:v>4109</c:v>
                </c:pt>
                <c:pt idx="13">
                  <c:v>3356</c:v>
                </c:pt>
                <c:pt idx="14">
                  <c:v>1983</c:v>
                </c:pt>
                <c:pt idx="15">
                  <c:v>1540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F-AB99-4405-AF97-D87F9A9DF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305224"/>
        <c:axId val="524300912"/>
      </c:lineChart>
      <c:catAx>
        <c:axId val="5243052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524300912"/>
        <c:crosses val="autoZero"/>
        <c:auto val="1"/>
        <c:lblAlgn val="ctr"/>
        <c:lblOffset val="100"/>
        <c:noMultiLvlLbl val="0"/>
      </c:catAx>
      <c:valAx>
        <c:axId val="524300912"/>
        <c:scaling>
          <c:orientation val="minMax"/>
          <c:max val="8000"/>
          <c:min val="0"/>
        </c:scaling>
        <c:delete val="0"/>
        <c:axPos val="l"/>
        <c:numFmt formatCode="#,##0" sourceLinked="1"/>
        <c:majorTickMark val="none"/>
        <c:minorTickMark val="none"/>
        <c:tickLblPos val="nextTo"/>
        <c:crossAx val="524305224"/>
        <c:crosses val="autoZero"/>
        <c:crossBetween val="between"/>
        <c:majorUnit val="1000"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15142841934149"/>
          <c:y val="3.6393713813068655E-2"/>
          <c:w val="0.78173572297222593"/>
          <c:h val="0.7960417602886488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AptsCB!$A$4</c:f>
              <c:strCache>
                <c:ptCount val="1"/>
                <c:pt idx="0">
                  <c:v>Protestant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AptsCB!$B$7</c:f>
                  <c:strCache>
                    <c:ptCount val="1"/>
                    <c:pt idx="0">
                      <c:v>59.7%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8A1-4BF7-8C93-0928BC4466E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{9E36754E-42EB-4086-BD73-D1CE30682291}</c15:txfldGUID>
                      <c15:f>AptsCB!$B$7</c15:f>
                      <c15:dlblFieldTableCache>
                        <c:ptCount val="1"/>
                        <c:pt idx="0">
                          <c:v>59.7%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AptsCB!$C$7</c:f>
                  <c:strCache>
                    <c:ptCount val="1"/>
                    <c:pt idx="0">
                      <c:v>57.6%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8A1-4BF7-8C93-0928BC4466E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{F6BF9DAB-7477-45E8-9B97-83C429D045FB}</c15:txfldGUID>
                      <c15:f>AptsCB!$C$7</c15:f>
                      <c15:dlblFieldTableCache>
                        <c:ptCount val="1"/>
                        <c:pt idx="0">
                          <c:v>57.6%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AptsCB!$D$7</c:f>
                  <c:strCache>
                    <c:ptCount val="1"/>
                    <c:pt idx="0">
                      <c:v>59.6%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8A1-4BF7-8C93-0928BC4466E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{2225CC58-9A22-4355-8665-D58E684A264F}</c15:txfldGUID>
                      <c15:f>AptsCB!$D$7</c15:f>
                      <c15:dlblFieldTableCache>
                        <c:ptCount val="1"/>
                        <c:pt idx="0">
                          <c:v>59.6%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AptsCB!$E$7</c:f>
                  <c:strCache>
                    <c:ptCount val="1"/>
                    <c:pt idx="0">
                      <c:v>58.0%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8A1-4BF7-8C93-0928BC4466E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{FE78933A-EA26-41E3-BC23-646C6A7489B2}</c15:txfldGUID>
                      <c15:f>AptsCB!$E$7</c15:f>
                      <c15:dlblFieldTableCache>
                        <c:ptCount val="1"/>
                        <c:pt idx="0">
                          <c:v>58.0%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AptsCB!$F$7</c:f>
                  <c:strCache>
                    <c:ptCount val="1"/>
                    <c:pt idx="0">
                      <c:v>56.1%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8A1-4BF7-8C93-0928BC4466E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{09023273-4D77-4318-9C0B-F61BABB892F3}</c15:txfldGUID>
                      <c15:f>AptsCB!$F$7</c15:f>
                      <c15:dlblFieldTableCache>
                        <c:ptCount val="1"/>
                        <c:pt idx="0">
                          <c:v>56.1%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AptsCB!$G$7</c:f>
                  <c:strCache>
                    <c:ptCount val="1"/>
                    <c:pt idx="0">
                      <c:v>56.6%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8A1-4BF7-8C93-0928BC4466E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{CC13F717-5840-43BE-89C7-4532917485A7}</c15:txfldGUID>
                      <c15:f>AptsCB!$G$7</c15:f>
                      <c15:dlblFieldTableCache>
                        <c:ptCount val="1"/>
                        <c:pt idx="0">
                          <c:v>56.6%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AptsCB!$H$7</c:f>
                  <c:strCache>
                    <c:ptCount val="1"/>
                    <c:pt idx="0">
                      <c:v>53.6%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8A1-4BF7-8C93-0928BC4466E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{F11629C4-7941-4D6D-ACFA-8368B9E85F85}</c15:txfldGUID>
                      <c15:f>AptsCB!$H$7</c15:f>
                      <c15:dlblFieldTableCache>
                        <c:ptCount val="1"/>
                        <c:pt idx="0">
                          <c:v>53.6%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AptsCB!$I$7</c:f>
                  <c:strCache>
                    <c:ptCount val="1"/>
                    <c:pt idx="0">
                      <c:v>57.5%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8A1-4BF7-8C93-0928BC4466E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{14127212-006B-406E-8503-2A967398CACF}</c15:txfldGUID>
                      <c15:f>AptsCB!$I$7</c15:f>
                      <c15:dlblFieldTableCache>
                        <c:ptCount val="1"/>
                        <c:pt idx="0">
                          <c:v>57.5%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AptsCB!$J$7</c:f>
                  <c:strCache>
                    <c:ptCount val="1"/>
                    <c:pt idx="0">
                      <c:v>52.2%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8A1-4BF7-8C93-0928BC4466E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{DDA3DD82-F080-4FCD-8DD1-CE8FF2BE96AE}</c15:txfldGUID>
                      <c15:f>AptsCB!$J$7</c15:f>
                      <c15:dlblFieldTableCache>
                        <c:ptCount val="1"/>
                        <c:pt idx="0">
                          <c:v>52.2%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AptsCB!$K$7</c:f>
                  <c:strCache>
                    <c:ptCount val="1"/>
                    <c:pt idx="0">
                      <c:v>52.0%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8A1-4BF7-8C93-0928BC4466E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{73B5251A-9226-4867-92C9-B199A06E0375}</c15:txfldGUID>
                      <c15:f>AptsCB!$K$7</c15:f>
                      <c15:dlblFieldTableCache>
                        <c:ptCount val="1"/>
                        <c:pt idx="0">
                          <c:v>52.0%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AptsCB!$L$7</c:f>
                  <c:strCache>
                    <c:ptCount val="1"/>
                    <c:pt idx="0">
                      <c:v>55.1%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8A1-4BF7-8C93-0928BC4466E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{9D89E071-38C5-4445-88EF-04AC0FE1C2E9}</c15:txfldGUID>
                      <c15:f>AptsCB!$L$7</c15:f>
                      <c15:dlblFieldTableCache>
                        <c:ptCount val="1"/>
                        <c:pt idx="0">
                          <c:v>55.1%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AptsCB!$M$7</c:f>
                  <c:strCache>
                    <c:ptCount val="1"/>
                    <c:pt idx="0">
                      <c:v>53.0%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8A1-4BF7-8C93-0928BC4466E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{1A3EABAE-338A-4BCA-B9AC-2D6992617B53}</c15:txfldGUID>
                      <c15:f>AptsCB!$M$7</c15:f>
                      <c15:dlblFieldTableCache>
                        <c:ptCount val="1"/>
                        <c:pt idx="0">
                          <c:v>53.0%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AptsCB!$N$7</c:f>
                  <c:strCache>
                    <c:ptCount val="1"/>
                    <c:pt idx="0">
                      <c:v>47.5%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18A1-4BF7-8C93-0928BC4466E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{FC3CFFB9-337F-4924-965A-776EA4C2429D}</c15:txfldGUID>
                      <c15:f>AptsCB!$N$7</c15:f>
                      <c15:dlblFieldTableCache>
                        <c:ptCount val="1"/>
                        <c:pt idx="0">
                          <c:v>47.5%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AptsCB!$O$7</c:f>
                  <c:strCache>
                    <c:ptCount val="1"/>
                    <c:pt idx="0">
                      <c:v>49.2%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8A1-4BF7-8C93-0928BC4466E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{3928998F-6FE6-4A9A-818C-D069F956EFA9}</c15:txfldGUID>
                      <c15:f>AptsCB!$O$7</c15:f>
                      <c15:dlblFieldTableCache>
                        <c:ptCount val="1"/>
                        <c:pt idx="0">
                          <c:v>49.2%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AptsCB!$P$7</c:f>
                  <c:strCache>
                    <c:ptCount val="1"/>
                    <c:pt idx="0">
                      <c:v>49.4%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8A1-4BF7-8C93-0928BC4466E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{ECFEADA9-F428-423E-A146-08251A7E274E}</c15:txfldGUID>
                      <c15:f>AptsCB!$P$7</c15:f>
                      <c15:dlblFieldTableCache>
                        <c:ptCount val="1"/>
                        <c:pt idx="0">
                          <c:v>49.4%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AptsCB!$Q$7</c:f>
                  <c:strCache>
                    <c:ptCount val="1"/>
                    <c:pt idx="0">
                      <c:v>46.4%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05A-400A-ABC5-B2C74CFDFC9B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{41ED5C6A-214C-4F56-9120-ACA75FA3AFB8}</c15:txfldGUID>
                      <c15:f>AptsCB!$Q$7</c15:f>
                      <c15:dlblFieldTableCache>
                        <c:ptCount val="1"/>
                        <c:pt idx="0">
                          <c:v>46.4%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AptsCB!$B$3:$Q$3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AptsCB!$B$4:$Q$4</c:f>
              <c:numCache>
                <c:formatCode>#,##0</c:formatCode>
                <c:ptCount val="16"/>
                <c:pt idx="0">
                  <c:v>892</c:v>
                </c:pt>
                <c:pt idx="1">
                  <c:v>767</c:v>
                </c:pt>
                <c:pt idx="2">
                  <c:v>826</c:v>
                </c:pt>
                <c:pt idx="3">
                  <c:v>808</c:v>
                </c:pt>
                <c:pt idx="4">
                  <c:v>767</c:v>
                </c:pt>
                <c:pt idx="5">
                  <c:v>827</c:v>
                </c:pt>
                <c:pt idx="6">
                  <c:v>744</c:v>
                </c:pt>
                <c:pt idx="7">
                  <c:v>839</c:v>
                </c:pt>
                <c:pt idx="8">
                  <c:v>749</c:v>
                </c:pt>
                <c:pt idx="9">
                  <c:v>630</c:v>
                </c:pt>
                <c:pt idx="10">
                  <c:v>473</c:v>
                </c:pt>
                <c:pt idx="11">
                  <c:v>428</c:v>
                </c:pt>
                <c:pt idx="12">
                  <c:v>446</c:v>
                </c:pt>
                <c:pt idx="13">
                  <c:v>523</c:v>
                </c:pt>
                <c:pt idx="14">
                  <c:v>528</c:v>
                </c:pt>
                <c:pt idx="15">
                  <c:v>210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18A1-4BF7-8C93-0928BC4466E7}"/>
            </c:ext>
          </c:extLst>
        </c:ser>
        <c:ser>
          <c:idx val="1"/>
          <c:order val="1"/>
          <c:tx>
            <c:strRef>
              <c:f>AptsCB!$A$5</c:f>
              <c:strCache>
                <c:ptCount val="1"/>
                <c:pt idx="0">
                  <c:v>Roman Catholic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AptsCB!$B$8</c:f>
                  <c:strCache>
                    <c:ptCount val="1"/>
                    <c:pt idx="0">
                      <c:v>40.3%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18A1-4BF7-8C93-0928BC4466E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{7C424A60-FB2A-45D5-B3BE-25BC9FA9AB1C}</c15:txfldGUID>
                      <c15:f>AptsCB!$B$8</c15:f>
                      <c15:dlblFieldTableCache>
                        <c:ptCount val="1"/>
                        <c:pt idx="0">
                          <c:v>40.3%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AptsCB!$C$8</c:f>
                  <c:strCache>
                    <c:ptCount val="1"/>
                    <c:pt idx="0">
                      <c:v>42.4%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18A1-4BF7-8C93-0928BC4466E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{9481CC4C-5ED9-4D7F-961E-7D6A1220351E}</c15:txfldGUID>
                      <c15:f>AptsCB!$C$8</c15:f>
                      <c15:dlblFieldTableCache>
                        <c:ptCount val="1"/>
                        <c:pt idx="0">
                          <c:v>42.4%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AptsCB!$D$8</c:f>
                  <c:strCache>
                    <c:ptCount val="1"/>
                    <c:pt idx="0">
                      <c:v>40.4%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18A1-4BF7-8C93-0928BC4466E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{FB2EE923-39F2-4F8D-8502-63481B00DF0C}</c15:txfldGUID>
                      <c15:f>AptsCB!$D$8</c15:f>
                      <c15:dlblFieldTableCache>
                        <c:ptCount val="1"/>
                        <c:pt idx="0">
                          <c:v>40.4%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AptsCB!$E$8</c:f>
                  <c:strCache>
                    <c:ptCount val="1"/>
                    <c:pt idx="0">
                      <c:v>42.0%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18A1-4BF7-8C93-0928BC4466E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{985E7A31-5625-4F2A-88D9-18DB9A43F7C5}</c15:txfldGUID>
                      <c15:f>AptsCB!$E$8</c15:f>
                      <c15:dlblFieldTableCache>
                        <c:ptCount val="1"/>
                        <c:pt idx="0">
                          <c:v>42.0%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AptsCB!$F$8</c:f>
                  <c:strCache>
                    <c:ptCount val="1"/>
                    <c:pt idx="0">
                      <c:v>43.9%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18A1-4BF7-8C93-0928BC4466E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{700B5578-DFC9-4561-8BE5-91319193A1FE}</c15:txfldGUID>
                      <c15:f>AptsCB!$F$8</c15:f>
                      <c15:dlblFieldTableCache>
                        <c:ptCount val="1"/>
                        <c:pt idx="0">
                          <c:v>43.9%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AptsCB!$G$8</c:f>
                  <c:strCache>
                    <c:ptCount val="1"/>
                    <c:pt idx="0">
                      <c:v>43.4%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18A1-4BF7-8C93-0928BC4466E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{E9FE248F-2979-4161-8EF6-A0DB7FE058D1}</c15:txfldGUID>
                      <c15:f>AptsCB!$G$8</c15:f>
                      <c15:dlblFieldTableCache>
                        <c:ptCount val="1"/>
                        <c:pt idx="0">
                          <c:v>43.4%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AptsCB!$H$8</c:f>
                  <c:strCache>
                    <c:ptCount val="1"/>
                    <c:pt idx="0">
                      <c:v>46.4%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18A1-4BF7-8C93-0928BC4466E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{6BAE83BD-4969-4E98-9D3C-8EECC40D9BC3}</c15:txfldGUID>
                      <c15:f>AptsCB!$H$8</c15:f>
                      <c15:dlblFieldTableCache>
                        <c:ptCount val="1"/>
                        <c:pt idx="0">
                          <c:v>46.4%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AptsCB!$I$8</c:f>
                  <c:strCache>
                    <c:ptCount val="1"/>
                    <c:pt idx="0">
                      <c:v>42.5%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18A1-4BF7-8C93-0928BC4466E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{DD700501-1D59-46D2-8B1F-47E4FEC197C9}</c15:txfldGUID>
                      <c15:f>AptsCB!$I$8</c15:f>
                      <c15:dlblFieldTableCache>
                        <c:ptCount val="1"/>
                        <c:pt idx="0">
                          <c:v>42.5%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AptsCB!$J$8</c:f>
                  <c:strCache>
                    <c:ptCount val="1"/>
                    <c:pt idx="0">
                      <c:v>47.8%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18A1-4BF7-8C93-0928BC4466E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{FA76994E-9EE3-4925-A9AE-8077D4124DBC}</c15:txfldGUID>
                      <c15:f>AptsCB!$J$8</c15:f>
                      <c15:dlblFieldTableCache>
                        <c:ptCount val="1"/>
                        <c:pt idx="0">
                          <c:v>47.8%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AptsCB!$K$8</c:f>
                  <c:strCache>
                    <c:ptCount val="1"/>
                    <c:pt idx="0">
                      <c:v>48.0%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18A1-4BF7-8C93-0928BC4466E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{69344C23-B8E9-4D53-B974-7050782E4B47}</c15:txfldGUID>
                      <c15:f>AptsCB!$K$8</c15:f>
                      <c15:dlblFieldTableCache>
                        <c:ptCount val="1"/>
                        <c:pt idx="0">
                          <c:v>48.0%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AptsCB!$L$8</c:f>
                  <c:strCache>
                    <c:ptCount val="1"/>
                    <c:pt idx="0">
                      <c:v>44.9%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18A1-4BF7-8C93-0928BC4466E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{7F76403D-B0B6-4B90-A4C7-65980AE198F0}</c15:txfldGUID>
                      <c15:f>AptsCB!$L$8</c15:f>
                      <c15:dlblFieldTableCache>
                        <c:ptCount val="1"/>
                        <c:pt idx="0">
                          <c:v>44.9%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AptsCB!$M$8</c:f>
                  <c:strCache>
                    <c:ptCount val="1"/>
                    <c:pt idx="0">
                      <c:v>47.0%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18A1-4BF7-8C93-0928BC4466E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{FF0F3E61-B00D-40BA-9EC1-0B099F89A1D3}</c15:txfldGUID>
                      <c15:f>AptsCB!$M$8</c15:f>
                      <c15:dlblFieldTableCache>
                        <c:ptCount val="1"/>
                        <c:pt idx="0">
                          <c:v>47.0%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AptsCB!$N$8</c:f>
                  <c:strCache>
                    <c:ptCount val="1"/>
                    <c:pt idx="0">
                      <c:v>52.5%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18A1-4BF7-8C93-0928BC4466E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{11A3D04F-BB2A-48CB-A488-A8837C91B7B0}</c15:txfldGUID>
                      <c15:f>AptsCB!$N$8</c15:f>
                      <c15:dlblFieldTableCache>
                        <c:ptCount val="1"/>
                        <c:pt idx="0">
                          <c:v>52.5%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AptsCB!$O$8</c:f>
                  <c:strCache>
                    <c:ptCount val="1"/>
                    <c:pt idx="0">
                      <c:v>50.8%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18A1-4BF7-8C93-0928BC4466E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{76ABA079-57D5-4730-95C6-232B7DA17C91}</c15:txfldGUID>
                      <c15:f>AptsCB!$O$8</c15:f>
                      <c15:dlblFieldTableCache>
                        <c:ptCount val="1"/>
                        <c:pt idx="0">
                          <c:v>50.8%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AptsCB!$P$8</c:f>
                  <c:strCache>
                    <c:ptCount val="1"/>
                    <c:pt idx="0">
                      <c:v>50.6%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18A1-4BF7-8C93-0928BC4466E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{36600BE3-33B7-439E-A844-B33F2B4937D8}</c15:txfldGUID>
                      <c15:f>AptsCB!$P$8</c15:f>
                      <c15:dlblFieldTableCache>
                        <c:ptCount val="1"/>
                        <c:pt idx="0">
                          <c:v>50.6%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AptsCB!$Q$8</c:f>
                  <c:strCache>
                    <c:ptCount val="1"/>
                    <c:pt idx="0">
                      <c:v>53.6%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05A-400A-ABC5-B2C74CFDFC9B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{A6CC24E1-9ED2-4608-9AB5-E371826A58AB}</c15:txfldGUID>
                      <c15:f>AptsCB!$Q$8</c15:f>
                      <c15:dlblFieldTableCache>
                        <c:ptCount val="1"/>
                        <c:pt idx="0">
                          <c:v>53.6%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AptsCB!$B$3:$Q$3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AptsCB!$B$5:$Q$5</c:f>
              <c:numCache>
                <c:formatCode>#,##0</c:formatCode>
                <c:ptCount val="16"/>
                <c:pt idx="0">
                  <c:v>601</c:v>
                </c:pt>
                <c:pt idx="1">
                  <c:v>565</c:v>
                </c:pt>
                <c:pt idx="2">
                  <c:v>559</c:v>
                </c:pt>
                <c:pt idx="3">
                  <c:v>586</c:v>
                </c:pt>
                <c:pt idx="4">
                  <c:v>600</c:v>
                </c:pt>
                <c:pt idx="5">
                  <c:v>635</c:v>
                </c:pt>
                <c:pt idx="6">
                  <c:v>643</c:v>
                </c:pt>
                <c:pt idx="7">
                  <c:v>619</c:v>
                </c:pt>
                <c:pt idx="8">
                  <c:v>685</c:v>
                </c:pt>
                <c:pt idx="9">
                  <c:v>581</c:v>
                </c:pt>
                <c:pt idx="10">
                  <c:v>386</c:v>
                </c:pt>
                <c:pt idx="11">
                  <c:v>379</c:v>
                </c:pt>
                <c:pt idx="12">
                  <c:v>493</c:v>
                </c:pt>
                <c:pt idx="13">
                  <c:v>540</c:v>
                </c:pt>
                <c:pt idx="14">
                  <c:v>540</c:v>
                </c:pt>
                <c:pt idx="15">
                  <c:v>243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18A1-4BF7-8C93-0928BC446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524301304"/>
        <c:axId val="524307576"/>
      </c:barChart>
      <c:catAx>
        <c:axId val="52430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24307576"/>
        <c:crosses val="autoZero"/>
        <c:auto val="1"/>
        <c:lblAlgn val="ctr"/>
        <c:lblOffset val="100"/>
        <c:noMultiLvlLbl val="0"/>
      </c:catAx>
      <c:valAx>
        <c:axId val="524307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5243013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92561786584188"/>
          <c:y val="3.6666666666666667E-2"/>
          <c:w val="0.8441025388258393"/>
          <c:h val="0.794512073490813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AptsSex!$A$4</c:f>
              <c:strCache>
                <c:ptCount val="1"/>
                <c:pt idx="0">
                  <c:v>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AptsSex!$B$7</c:f>
                  <c:strCache>
                    <c:ptCount val="1"/>
                    <c:pt idx="0">
                      <c:v>48.8%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E9F-4557-BD80-49625A945B3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{13B7B867-F5ED-4FE4-989F-C4E4CF4CEFE3}</c15:txfldGUID>
                      <c15:f>AptsSex!$B$7</c15:f>
                      <c15:dlblFieldTableCache>
                        <c:ptCount val="1"/>
                        <c:pt idx="0">
                          <c:v>48.8%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AptsSex!$C$7</c:f>
                  <c:strCache>
                    <c:ptCount val="1"/>
                    <c:pt idx="0">
                      <c:v>50.4%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E9F-4557-BD80-49625A945B3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{27BC76F6-B46C-49E7-9437-1DF035E513F8}</c15:txfldGUID>
                      <c15:f>AptsSex!$C$7</c15:f>
                      <c15:dlblFieldTableCache>
                        <c:ptCount val="1"/>
                        <c:pt idx="0">
                          <c:v>50.4%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AptsSex!$D$7</c:f>
                  <c:strCache>
                    <c:ptCount val="1"/>
                    <c:pt idx="0">
                      <c:v>54.0%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E9F-4557-BD80-49625A945B3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{7A613A4A-F428-4CDA-9D06-7FE84EAF4F0F}</c15:txfldGUID>
                      <c15:f>AptsSex!$D$7</c15:f>
                      <c15:dlblFieldTableCache>
                        <c:ptCount val="1"/>
                        <c:pt idx="0">
                          <c:v>54.0%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AptsSex!$E$7</c:f>
                  <c:strCache>
                    <c:ptCount val="1"/>
                    <c:pt idx="0">
                      <c:v>53.4%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E9F-4557-BD80-49625A945B3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{83857F6C-4155-4685-A181-B07ED7E9462A}</c15:txfldGUID>
                      <c15:f>AptsSex!$E$7</c15:f>
                      <c15:dlblFieldTableCache>
                        <c:ptCount val="1"/>
                        <c:pt idx="0">
                          <c:v>53.4%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AptsSex!$F$7</c:f>
                  <c:strCache>
                    <c:ptCount val="1"/>
                    <c:pt idx="0">
                      <c:v>54.5%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E9F-4557-BD80-49625A945B3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{C26D387A-826C-4D75-98E9-3EB7B0FDEE8B}</c15:txfldGUID>
                      <c15:f>AptsSex!$F$7</c15:f>
                      <c15:dlblFieldTableCache>
                        <c:ptCount val="1"/>
                        <c:pt idx="0">
                          <c:v>54.5%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AptsSex!$G$7</c:f>
                  <c:strCache>
                    <c:ptCount val="1"/>
                    <c:pt idx="0">
                      <c:v>55.2%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E9F-4557-BD80-49625A945B3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{BB25C8B4-3F47-42BA-BC7F-74D0569830C9}</c15:txfldGUID>
                      <c15:f>AptsSex!$G$7</c15:f>
                      <c15:dlblFieldTableCache>
                        <c:ptCount val="1"/>
                        <c:pt idx="0">
                          <c:v>55.2%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AptsSex!$H$7</c:f>
                  <c:strCache>
                    <c:ptCount val="1"/>
                    <c:pt idx="0">
                      <c:v>58.0%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E9F-4557-BD80-49625A945B3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{5E5A249E-3F43-49BB-B2D6-0B38BF3E7160}</c15:txfldGUID>
                      <c15:f>AptsSex!$H$7</c15:f>
                      <c15:dlblFieldTableCache>
                        <c:ptCount val="1"/>
                        <c:pt idx="0">
                          <c:v>58.0%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AptsSex!$I$7</c:f>
                  <c:strCache>
                    <c:ptCount val="1"/>
                    <c:pt idx="0">
                      <c:v>56.0%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E9F-4557-BD80-49625A945B3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{987A9F96-4AA2-4996-B9EC-E42AB90DC973}</c15:txfldGUID>
                      <c15:f>AptsSex!$I$7</c15:f>
                      <c15:dlblFieldTableCache>
                        <c:ptCount val="1"/>
                        <c:pt idx="0">
                          <c:v>56.0%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AptsSex!$J$7</c:f>
                  <c:strCache>
                    <c:ptCount val="1"/>
                    <c:pt idx="0">
                      <c:v>54.1%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E9F-4557-BD80-49625A945B3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{6F126C85-A013-42F5-A4E1-D47358B4C9A9}</c15:txfldGUID>
                      <c15:f>AptsSex!$J$7</c15:f>
                      <c15:dlblFieldTableCache>
                        <c:ptCount val="1"/>
                        <c:pt idx="0">
                          <c:v>54.1%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AptsSex!$K$7</c:f>
                  <c:strCache>
                    <c:ptCount val="1"/>
                    <c:pt idx="0">
                      <c:v>55.0%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E9F-4557-BD80-49625A945B3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{5C7D9816-3B19-4941-A538-039C34EA6400}</c15:txfldGUID>
                      <c15:f>AptsSex!$K$7</c15:f>
                      <c15:dlblFieldTableCache>
                        <c:ptCount val="1"/>
                        <c:pt idx="0">
                          <c:v>55.0%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AptsSex!$L$7</c:f>
                  <c:strCache>
                    <c:ptCount val="1"/>
                    <c:pt idx="0">
                      <c:v>52.2%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E9F-4557-BD80-49625A945B3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{E90A9CA2-729C-4CEB-9FE3-C4387D323830}</c15:txfldGUID>
                      <c15:f>AptsSex!$L$7</c15:f>
                      <c15:dlblFieldTableCache>
                        <c:ptCount val="1"/>
                        <c:pt idx="0">
                          <c:v>52.2%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AptsSex!$M$7</c:f>
                  <c:strCache>
                    <c:ptCount val="1"/>
                    <c:pt idx="0">
                      <c:v>54.7%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3E9F-4557-BD80-49625A945B3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{68B240EE-9DB9-423E-BFC1-8B42391B3275}</c15:txfldGUID>
                      <c15:f>AptsSex!$M$7</c15:f>
                      <c15:dlblFieldTableCache>
                        <c:ptCount val="1"/>
                        <c:pt idx="0">
                          <c:v>54.7%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AptsSex!$N$7</c:f>
                  <c:strCache>
                    <c:ptCount val="1"/>
                    <c:pt idx="0">
                      <c:v>53.6%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3E9F-4557-BD80-49625A945B3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{BDE7A5B2-95FE-42BE-AD68-DE2CCE6A3B4E}</c15:txfldGUID>
                      <c15:f>AptsSex!$N$7</c15:f>
                      <c15:dlblFieldTableCache>
                        <c:ptCount val="1"/>
                        <c:pt idx="0">
                          <c:v>53.6%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AptsSex!$O$7</c:f>
                  <c:strCache>
                    <c:ptCount val="1"/>
                    <c:pt idx="0">
                      <c:v>55.8%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3E9F-4557-BD80-49625A945B3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{E34969EA-5130-4BF5-AF59-5DD36D53ABBB}</c15:txfldGUID>
                      <c15:f>AptsSex!$O$7</c15:f>
                      <c15:dlblFieldTableCache>
                        <c:ptCount val="1"/>
                        <c:pt idx="0">
                          <c:v>55.8%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AptsSex!$P$7</c:f>
                  <c:strCache>
                    <c:ptCount val="1"/>
                    <c:pt idx="0">
                      <c:v>58.4%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3E9F-4557-BD80-49625A945B3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{7BCC52BB-B8D5-45E9-97F0-6628F96A6235}</c15:txfldGUID>
                      <c15:f>AptsSex!$P$7</c15:f>
                      <c15:dlblFieldTableCache>
                        <c:ptCount val="1"/>
                        <c:pt idx="0">
                          <c:v>58.4%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AptsSex!$Q$7</c:f>
                  <c:strCache>
                    <c:ptCount val="1"/>
                    <c:pt idx="0">
                      <c:v>56.4%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8F1-42CA-BBCA-71239386B740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{7C654FDC-11DE-435E-8773-FF4F9D629551}</c15:txfldGUID>
                      <c15:f>AptsSex!$Q$7</c15:f>
                      <c15:dlblFieldTableCache>
                        <c:ptCount val="1"/>
                        <c:pt idx="0">
                          <c:v>56.4%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AptsSex!$B$3:$Q$3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AptsSex!$B$4:$Q$4</c:f>
              <c:numCache>
                <c:formatCode>#,##0</c:formatCode>
                <c:ptCount val="16"/>
                <c:pt idx="0">
                  <c:v>756</c:v>
                </c:pt>
                <c:pt idx="1">
                  <c:v>703</c:v>
                </c:pt>
                <c:pt idx="2">
                  <c:v>784</c:v>
                </c:pt>
                <c:pt idx="3">
                  <c:v>780</c:v>
                </c:pt>
                <c:pt idx="4">
                  <c:v>789</c:v>
                </c:pt>
                <c:pt idx="5">
                  <c:v>844</c:v>
                </c:pt>
                <c:pt idx="6">
                  <c:v>845</c:v>
                </c:pt>
                <c:pt idx="7">
                  <c:v>873</c:v>
                </c:pt>
                <c:pt idx="8">
                  <c:v>820</c:v>
                </c:pt>
                <c:pt idx="9">
                  <c:v>714</c:v>
                </c:pt>
                <c:pt idx="10">
                  <c:v>477</c:v>
                </c:pt>
                <c:pt idx="11">
                  <c:v>469</c:v>
                </c:pt>
                <c:pt idx="12">
                  <c:v>542</c:v>
                </c:pt>
                <c:pt idx="13">
                  <c:v>644</c:v>
                </c:pt>
                <c:pt idx="14">
                  <c:v>668</c:v>
                </c:pt>
                <c:pt idx="15">
                  <c:v>278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3E9F-4557-BD80-49625A945B38}"/>
            </c:ext>
          </c:extLst>
        </c:ser>
        <c:ser>
          <c:idx val="1"/>
          <c:order val="1"/>
          <c:tx>
            <c:strRef>
              <c:f>AptsSex!$A$5</c:f>
              <c:strCache>
                <c:ptCount val="1"/>
                <c:pt idx="0">
                  <c:v>Female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AptsSex!$B$8</c:f>
                  <c:strCache>
                    <c:ptCount val="1"/>
                    <c:pt idx="0">
                      <c:v>51.2%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3E9F-4557-BD80-49625A945B3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{611BCC7A-2C44-4C69-A7EF-E319D3B24222}</c15:txfldGUID>
                      <c15:f>AptsSex!$B$8</c15:f>
                      <c15:dlblFieldTableCache>
                        <c:ptCount val="1"/>
                        <c:pt idx="0">
                          <c:v>51.2%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AptsSex!$C$8</c:f>
                  <c:strCache>
                    <c:ptCount val="1"/>
                    <c:pt idx="0">
                      <c:v>49.6%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3E9F-4557-BD80-49625A945B3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{DC48E65B-9272-4658-8E6B-5AB9CD282562}</c15:txfldGUID>
                      <c15:f>AptsSex!$C$8</c15:f>
                      <c15:dlblFieldTableCache>
                        <c:ptCount val="1"/>
                        <c:pt idx="0">
                          <c:v>49.6%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AptsSex!$D$8</c:f>
                  <c:strCache>
                    <c:ptCount val="1"/>
                    <c:pt idx="0">
                      <c:v>46.0%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3E9F-4557-BD80-49625A945B3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{40782BE6-57E9-45C0-8ACA-B5F0907DD9EA}</c15:txfldGUID>
                      <c15:f>AptsSex!$D$8</c15:f>
                      <c15:dlblFieldTableCache>
                        <c:ptCount val="1"/>
                        <c:pt idx="0">
                          <c:v>46.0%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AptsSex!$E$8</c:f>
                  <c:strCache>
                    <c:ptCount val="1"/>
                    <c:pt idx="0">
                      <c:v>46.6%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3E9F-4557-BD80-49625A945B3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{B9944E53-619A-43E3-8E7A-DDE357083B11}</c15:txfldGUID>
                      <c15:f>AptsSex!$E$8</c15:f>
                      <c15:dlblFieldTableCache>
                        <c:ptCount val="1"/>
                        <c:pt idx="0">
                          <c:v>46.6%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AptsSex!$F$8</c:f>
                  <c:strCache>
                    <c:ptCount val="1"/>
                    <c:pt idx="0">
                      <c:v>45.5%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3E9F-4557-BD80-49625A945B3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{EA9EE530-EB54-47CE-AF2E-C64793D8FED1}</c15:txfldGUID>
                      <c15:f>AptsSex!$F$8</c15:f>
                      <c15:dlblFieldTableCache>
                        <c:ptCount val="1"/>
                        <c:pt idx="0">
                          <c:v>45.5%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AptsSex!$G$8</c:f>
                  <c:strCache>
                    <c:ptCount val="1"/>
                    <c:pt idx="0">
                      <c:v>44.8%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3E9F-4557-BD80-49625A945B3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{F80A99A6-DE88-4569-870A-2287417B4D3D}</c15:txfldGUID>
                      <c15:f>AptsSex!$G$8</c15:f>
                      <c15:dlblFieldTableCache>
                        <c:ptCount val="1"/>
                        <c:pt idx="0">
                          <c:v>44.8%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AptsSex!$H$8</c:f>
                  <c:strCache>
                    <c:ptCount val="1"/>
                    <c:pt idx="0">
                      <c:v>42.0%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3E9F-4557-BD80-49625A945B3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{22A82C44-BFDB-4520-9412-E0ABA448F1AA}</c15:txfldGUID>
                      <c15:f>AptsSex!$H$8</c15:f>
                      <c15:dlblFieldTableCache>
                        <c:ptCount val="1"/>
                        <c:pt idx="0">
                          <c:v>42.0%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AptsSex!$I$8</c:f>
                  <c:strCache>
                    <c:ptCount val="1"/>
                    <c:pt idx="0">
                      <c:v>44.0%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3E9F-4557-BD80-49625A945B3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{9CC6FAB7-45B3-4993-9721-D537C475581B}</c15:txfldGUID>
                      <c15:f>AptsSex!$I$8</c15:f>
                      <c15:dlblFieldTableCache>
                        <c:ptCount val="1"/>
                        <c:pt idx="0">
                          <c:v>44.0%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AptsSex!$J$8</c:f>
                  <c:strCache>
                    <c:ptCount val="1"/>
                    <c:pt idx="0">
                      <c:v>45.9%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3E9F-4557-BD80-49625A945B3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{1F086724-56D3-44FB-BD14-2B9BC00C2571}</c15:txfldGUID>
                      <c15:f>AptsSex!$J$8</c15:f>
                      <c15:dlblFieldTableCache>
                        <c:ptCount val="1"/>
                        <c:pt idx="0">
                          <c:v>45.9%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AptsSex!$K$8</c:f>
                  <c:strCache>
                    <c:ptCount val="1"/>
                    <c:pt idx="0">
                      <c:v>45.0%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3E9F-4557-BD80-49625A945B3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{F421668B-12C7-4AE2-8E6A-D373FCEF42C4}</c15:txfldGUID>
                      <c15:f>AptsSex!$K$8</c15:f>
                      <c15:dlblFieldTableCache>
                        <c:ptCount val="1"/>
                        <c:pt idx="0">
                          <c:v>45.0%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AptsSex!$L$8</c:f>
                  <c:strCache>
                    <c:ptCount val="1"/>
                    <c:pt idx="0">
                      <c:v>47.8%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3E9F-4557-BD80-49625A945B3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{13C3E2AD-3363-4681-B881-277A1044E8A4}</c15:txfldGUID>
                      <c15:f>AptsSex!$L$8</c15:f>
                      <c15:dlblFieldTableCache>
                        <c:ptCount val="1"/>
                        <c:pt idx="0">
                          <c:v>47.8%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AptsSex!$M$8</c:f>
                  <c:strCache>
                    <c:ptCount val="1"/>
                    <c:pt idx="0">
                      <c:v>45.3%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3E9F-4557-BD80-49625A945B3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{8C97CFB4-57D9-4B6E-895A-E6EC59C26859}</c15:txfldGUID>
                      <c15:f>AptsSex!$M$8</c15:f>
                      <c15:dlblFieldTableCache>
                        <c:ptCount val="1"/>
                        <c:pt idx="0">
                          <c:v>45.3%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AptsSex!$N$8</c:f>
                  <c:strCache>
                    <c:ptCount val="1"/>
                    <c:pt idx="0">
                      <c:v>46.4%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3E9F-4557-BD80-49625A945B3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{3952A53E-D1AE-40E2-8332-BE19372C656A}</c15:txfldGUID>
                      <c15:f>AptsSex!$N$8</c15:f>
                      <c15:dlblFieldTableCache>
                        <c:ptCount val="1"/>
                        <c:pt idx="0">
                          <c:v>46.4%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AptsSex!$O$8</c:f>
                  <c:strCache>
                    <c:ptCount val="1"/>
                    <c:pt idx="0">
                      <c:v>44.2%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3E9F-4557-BD80-49625A945B3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{69D4917D-AD20-4AF4-BC6E-08AFCBDF394B}</c15:txfldGUID>
                      <c15:f>AptsSex!$O$8</c15:f>
                      <c15:dlblFieldTableCache>
                        <c:ptCount val="1"/>
                        <c:pt idx="0">
                          <c:v>44.2%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AptsSex!$P$8</c:f>
                  <c:strCache>
                    <c:ptCount val="1"/>
                    <c:pt idx="0">
                      <c:v>41.6%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3E9F-4557-BD80-49625A945B3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{43CBF524-390A-4290-809E-86845DF334B0}</c15:txfldGUID>
                      <c15:f>AptsSex!$P$8</c15:f>
                      <c15:dlblFieldTableCache>
                        <c:ptCount val="1"/>
                        <c:pt idx="0">
                          <c:v>41.6%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AptsSex!$Q$8</c:f>
                  <c:strCache>
                    <c:ptCount val="1"/>
                    <c:pt idx="0">
                      <c:v>43.6%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8F1-42CA-BBCA-71239386B740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{E68A9AF6-E945-4712-9E85-67751B3ED247}</c15:txfldGUID>
                      <c15:f>AptsSex!$Q$8</c15:f>
                      <c15:dlblFieldTableCache>
                        <c:ptCount val="1"/>
                        <c:pt idx="0">
                          <c:v>43.6%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AptsSex!$B$3:$Q$3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AptsSex!$B$5:$Q$5</c:f>
              <c:numCache>
                <c:formatCode>#,##0</c:formatCode>
                <c:ptCount val="16"/>
                <c:pt idx="0">
                  <c:v>792</c:v>
                </c:pt>
                <c:pt idx="1">
                  <c:v>691</c:v>
                </c:pt>
                <c:pt idx="2">
                  <c:v>668</c:v>
                </c:pt>
                <c:pt idx="3">
                  <c:v>681</c:v>
                </c:pt>
                <c:pt idx="4">
                  <c:v>659</c:v>
                </c:pt>
                <c:pt idx="5">
                  <c:v>686</c:v>
                </c:pt>
                <c:pt idx="6">
                  <c:v>612</c:v>
                </c:pt>
                <c:pt idx="7">
                  <c:v>687</c:v>
                </c:pt>
                <c:pt idx="8">
                  <c:v>696</c:v>
                </c:pt>
                <c:pt idx="9">
                  <c:v>585</c:v>
                </c:pt>
                <c:pt idx="10">
                  <c:v>436</c:v>
                </c:pt>
                <c:pt idx="11">
                  <c:v>388</c:v>
                </c:pt>
                <c:pt idx="12">
                  <c:v>469</c:v>
                </c:pt>
                <c:pt idx="13">
                  <c:v>510</c:v>
                </c:pt>
                <c:pt idx="14">
                  <c:v>476</c:v>
                </c:pt>
                <c:pt idx="15">
                  <c:v>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3E9F-4557-BD80-49625A945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524302088"/>
        <c:axId val="524302480"/>
      </c:barChart>
      <c:catAx>
        <c:axId val="524302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24302480"/>
        <c:crosses val="autoZero"/>
        <c:auto val="1"/>
        <c:lblAlgn val="ctr"/>
        <c:lblOffset val="100"/>
        <c:noMultiLvlLbl val="0"/>
      </c:catAx>
      <c:valAx>
        <c:axId val="524302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5243020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6717253918679"/>
          <c:y val="1.9866195708116562E-2"/>
          <c:w val="0.72914698162729663"/>
          <c:h val="0.71261126237871253"/>
        </c:manualLayout>
      </c:layout>
      <c:lineChart>
        <c:grouping val="standard"/>
        <c:varyColors val="0"/>
        <c:ser>
          <c:idx val="0"/>
          <c:order val="0"/>
          <c:tx>
            <c:strRef>
              <c:f>AptsCBSex!$A$10:$B$10</c:f>
              <c:strCache>
                <c:ptCount val="2"/>
                <c:pt idx="0">
                  <c:v>Protestant</c:v>
                </c:pt>
                <c:pt idx="1">
                  <c:v>Male</c:v>
                </c:pt>
              </c:strCache>
            </c:strRef>
          </c:tx>
          <c:dLbls>
            <c:dLbl>
              <c:idx val="0"/>
              <c:layout>
                <c:manualLayout>
                  <c:x val="-3.5230763774070889E-2"/>
                  <c:y val="5.4177644968290563E-2"/>
                </c:manualLayout>
              </c:layout>
              <c:tx>
                <c:strRef>
                  <c:f>AptsCBSex!$C$4</c:f>
                  <c:strCache>
                    <c:ptCount val="1"/>
                    <c:pt idx="0">
                      <c:v>29.5%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7A3-48BC-865B-ACB03254E8F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{B666B967-F229-41BF-B3F9-AC9B702D2A27}</c15:txfldGUID>
                      <c15:f>AptsCBSex!$C$4</c15:f>
                      <c15:dlblFieldTableCache>
                        <c:ptCount val="1"/>
                        <c:pt idx="0">
                          <c:v>29.5%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7A3-48BC-865B-ACB03254E8F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7A3-48BC-865B-ACB03254E8F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7A3-48BC-865B-ACB03254E8F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7A3-48BC-865B-ACB03254E8F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7A3-48BC-865B-ACB03254E8F7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7A3-48BC-865B-ACB03254E8F7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7A3-48BC-865B-ACB03254E8F7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D7A3-48BC-865B-ACB03254E8F7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D7A3-48BC-865B-ACB03254E8F7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D7A3-48BC-865B-ACB03254E8F7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D7A3-48BC-865B-ACB03254E8F7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D7A3-48BC-865B-ACB03254E8F7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D7A3-48BC-865B-ACB03254E8F7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strRef>
                  <c:f>AptsCBSex!$Q$4</c:f>
                  <c:strCache>
                    <c:ptCount val="1"/>
                    <c:pt idx="0">
                      <c:v>29.9%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D7A3-48BC-865B-ACB03254E8F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{184318D0-0161-40F9-A17D-54E122E461D9}</c15:txfldGUID>
                      <c15:f>AptsCBSex!$Q$4</c15:f>
                      <c15:dlblFieldTableCache>
                        <c:ptCount val="1"/>
                        <c:pt idx="0">
                          <c:v>29.9%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-1.300221386350978E-16"/>
                  <c:y val="3.34168667293248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28.0%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7BB-4E27-A7B5-3B39EF09D33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AptsCBSex!$C$9:$R$9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AptsCBSex!$C$10:$R$10</c:f>
              <c:numCache>
                <c:formatCode>#,##0</c:formatCode>
                <c:ptCount val="16"/>
                <c:pt idx="0">
                  <c:v>441</c:v>
                </c:pt>
                <c:pt idx="1">
                  <c:v>395</c:v>
                </c:pt>
                <c:pt idx="2">
                  <c:v>459</c:v>
                </c:pt>
                <c:pt idx="3">
                  <c:v>457</c:v>
                </c:pt>
                <c:pt idx="4">
                  <c:v>443</c:v>
                </c:pt>
                <c:pt idx="5">
                  <c:v>456</c:v>
                </c:pt>
                <c:pt idx="6">
                  <c:v>464</c:v>
                </c:pt>
                <c:pt idx="7">
                  <c:v>470</c:v>
                </c:pt>
                <c:pt idx="8">
                  <c:v>427</c:v>
                </c:pt>
                <c:pt idx="9">
                  <c:v>360</c:v>
                </c:pt>
                <c:pt idx="10">
                  <c:v>255</c:v>
                </c:pt>
                <c:pt idx="11">
                  <c:v>251</c:v>
                </c:pt>
                <c:pt idx="12">
                  <c:v>240</c:v>
                </c:pt>
                <c:pt idx="13">
                  <c:v>292</c:v>
                </c:pt>
                <c:pt idx="14">
                  <c:v>319</c:v>
                </c:pt>
                <c:pt idx="15">
                  <c:v>127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D7A3-48BC-865B-ACB03254E8F7}"/>
            </c:ext>
          </c:extLst>
        </c:ser>
        <c:ser>
          <c:idx val="1"/>
          <c:order val="1"/>
          <c:tx>
            <c:strRef>
              <c:f>AptsCBSex!$A$11:$B$11</c:f>
              <c:strCache>
                <c:ptCount val="2"/>
                <c:pt idx="0">
                  <c:v>Protestant</c:v>
                </c:pt>
                <c:pt idx="1">
                  <c:v>Female</c:v>
                </c:pt>
              </c:strCache>
            </c:strRef>
          </c:tx>
          <c:marker>
            <c:symbol val="x"/>
            <c:size val="7"/>
          </c:marker>
          <c:dLbls>
            <c:dLbl>
              <c:idx val="0"/>
              <c:layout>
                <c:manualLayout>
                  <c:x val="-3.4582371590245638E-2"/>
                  <c:y val="-2.9991552908119279E-2"/>
                </c:manualLayout>
              </c:layout>
              <c:tx>
                <c:strRef>
                  <c:f>AptsCBSex!$C$5</c:f>
                  <c:strCache>
                    <c:ptCount val="1"/>
                    <c:pt idx="0">
                      <c:v>30.2%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D7A3-48BC-865B-ACB03254E8F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{E195CEC3-2F0A-468F-97A8-3AA11A827CEA}</c15:txfldGUID>
                      <c15:f>AptsCBSex!$C$5</c15:f>
                      <c15:dlblFieldTableCache>
                        <c:ptCount val="1"/>
                        <c:pt idx="0">
                          <c:v>30.2%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D7A3-48BC-865B-ACB03254E8F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D7A3-48BC-865B-ACB03254E8F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D7A3-48BC-865B-ACB03254E8F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D7A3-48BC-865B-ACB03254E8F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D7A3-48BC-865B-ACB03254E8F7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D7A3-48BC-865B-ACB03254E8F7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D7A3-48BC-865B-ACB03254E8F7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D7A3-48BC-865B-ACB03254E8F7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D7A3-48BC-865B-ACB03254E8F7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D7A3-48BC-865B-ACB03254E8F7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D7A3-48BC-865B-ACB03254E8F7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D7A3-48BC-865B-ACB03254E8F7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D7A3-48BC-865B-ACB03254E8F7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5.7188081936685287E-2"/>
                  <c:y val="3.0158853785683688E-2"/>
                </c:manualLayout>
              </c:layout>
              <c:tx>
                <c:strRef>
                  <c:f>AptsCBSex!$Q$5</c:f>
                  <c:strCache>
                    <c:ptCount val="1"/>
                    <c:pt idx="0">
                      <c:v>19.6%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D7A3-48BC-865B-ACB03254E8F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{5914C438-13A0-4539-8B22-2B1204D07806}</c15:txfldGUID>
                      <c15:f>AptsCBSex!$Q$5</c15:f>
                      <c15:dlblFieldTableCache>
                        <c:ptCount val="1"/>
                        <c:pt idx="0">
                          <c:v>19.6%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18.3%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7BB-4E27-A7B5-3B39EF09D33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AptsCBSex!$C$9:$R$9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AptsCBSex!$C$11:$R$11</c:f>
              <c:numCache>
                <c:formatCode>#,##0</c:formatCode>
                <c:ptCount val="16"/>
                <c:pt idx="0">
                  <c:v>451</c:v>
                </c:pt>
                <c:pt idx="1">
                  <c:v>372</c:v>
                </c:pt>
                <c:pt idx="2">
                  <c:v>367</c:v>
                </c:pt>
                <c:pt idx="3">
                  <c:v>351</c:v>
                </c:pt>
                <c:pt idx="4">
                  <c:v>324</c:v>
                </c:pt>
                <c:pt idx="5">
                  <c:v>371</c:v>
                </c:pt>
                <c:pt idx="6">
                  <c:v>280</c:v>
                </c:pt>
                <c:pt idx="7">
                  <c:v>369</c:v>
                </c:pt>
                <c:pt idx="8">
                  <c:v>322</c:v>
                </c:pt>
                <c:pt idx="9">
                  <c:v>270</c:v>
                </c:pt>
                <c:pt idx="10">
                  <c:v>218</c:v>
                </c:pt>
                <c:pt idx="11">
                  <c:v>177</c:v>
                </c:pt>
                <c:pt idx="12">
                  <c:v>206</c:v>
                </c:pt>
                <c:pt idx="13">
                  <c:v>231</c:v>
                </c:pt>
                <c:pt idx="14">
                  <c:v>209</c:v>
                </c:pt>
                <c:pt idx="15">
                  <c:v>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D7A3-48BC-865B-ACB03254E8F7}"/>
            </c:ext>
          </c:extLst>
        </c:ser>
        <c:ser>
          <c:idx val="2"/>
          <c:order val="2"/>
          <c:tx>
            <c:strRef>
              <c:f>AptsCBSex!$A$12:$B$12</c:f>
              <c:strCache>
                <c:ptCount val="2"/>
                <c:pt idx="0">
                  <c:v>Catholic</c:v>
                </c:pt>
                <c:pt idx="1">
                  <c:v>Male</c:v>
                </c:pt>
              </c:strCache>
            </c:strRef>
          </c:tx>
          <c:dLbls>
            <c:dLbl>
              <c:idx val="0"/>
              <c:tx>
                <c:strRef>
                  <c:f>AptsCBSex!$C$6</c:f>
                  <c:strCache>
                    <c:ptCount val="1"/>
                    <c:pt idx="0">
                      <c:v>19.0%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D7A3-48BC-865B-ACB03254E8F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{34673BB7-AFB8-43CE-B500-ECF9B55620AC}</c15:txfldGUID>
                      <c15:f>AptsCBSex!$C$6</c15:f>
                      <c15:dlblFieldTableCache>
                        <c:ptCount val="1"/>
                        <c:pt idx="0">
                          <c:v>19.0%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D7A3-48BC-865B-ACB03254E8F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D7A3-48BC-865B-ACB03254E8F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D7A3-48BC-865B-ACB03254E8F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D7A3-48BC-865B-ACB03254E8F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D7A3-48BC-865B-ACB03254E8F7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D7A3-48BC-865B-ACB03254E8F7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7-D7A3-48BC-865B-ACB03254E8F7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D7A3-48BC-865B-ACB03254E8F7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D7A3-48BC-865B-ACB03254E8F7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D7A3-48BC-865B-ACB03254E8F7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D7A3-48BC-865B-ACB03254E8F7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C-D7A3-48BC-865B-ACB03254E8F7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D7A3-48BC-865B-ACB03254E8F7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3.1843575418994412E-3"/>
                  <c:y val="6.7670470751558486E-3"/>
                </c:manualLayout>
              </c:layout>
              <c:tx>
                <c:strRef>
                  <c:f>AptsCBSex!$Q$6</c:f>
                  <c:strCache>
                    <c:ptCount val="1"/>
                    <c:pt idx="0">
                      <c:v>28.2%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E-D7A3-48BC-865B-ACB03254E8F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{C391D50C-CADC-446C-8D78-1B2CA6CFFB38}</c15:txfldGUID>
                      <c15:f>AptsCBSex!$Q$6</c15:f>
                      <c15:dlblFieldTableCache>
                        <c:ptCount val="1"/>
                        <c:pt idx="0">
                          <c:v>28.2%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-3.5460992907802719E-3"/>
                  <c:y val="-4.678361342105567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28.9%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7BB-4E27-A7B5-3B39EF09D33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AptsCBSex!$C$9:$R$9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AptsCBSex!$C$12:$R$12</c:f>
              <c:numCache>
                <c:formatCode>#,##0</c:formatCode>
                <c:ptCount val="16"/>
                <c:pt idx="0">
                  <c:v>284</c:v>
                </c:pt>
                <c:pt idx="1">
                  <c:v>272</c:v>
                </c:pt>
                <c:pt idx="2">
                  <c:v>287</c:v>
                </c:pt>
                <c:pt idx="3">
                  <c:v>292</c:v>
                </c:pt>
                <c:pt idx="4">
                  <c:v>312</c:v>
                </c:pt>
                <c:pt idx="5">
                  <c:v>347</c:v>
                </c:pt>
                <c:pt idx="6">
                  <c:v>345</c:v>
                </c:pt>
                <c:pt idx="7">
                  <c:v>337</c:v>
                </c:pt>
                <c:pt idx="8">
                  <c:v>351</c:v>
                </c:pt>
                <c:pt idx="9">
                  <c:v>303</c:v>
                </c:pt>
                <c:pt idx="10">
                  <c:v>192</c:v>
                </c:pt>
                <c:pt idx="11">
                  <c:v>192</c:v>
                </c:pt>
                <c:pt idx="12">
                  <c:v>253</c:v>
                </c:pt>
                <c:pt idx="13">
                  <c:v>303</c:v>
                </c:pt>
                <c:pt idx="14">
                  <c:v>301</c:v>
                </c:pt>
                <c:pt idx="15">
                  <c:v>131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D7A3-48BC-865B-ACB03254E8F7}"/>
            </c:ext>
          </c:extLst>
        </c:ser>
        <c:ser>
          <c:idx val="3"/>
          <c:order val="3"/>
          <c:tx>
            <c:strRef>
              <c:f>AptsCBSex!$A$13:$B$13</c:f>
              <c:strCache>
                <c:ptCount val="2"/>
                <c:pt idx="0">
                  <c:v>Catholic</c:v>
                </c:pt>
                <c:pt idx="1">
                  <c:v>Female</c:v>
                </c:pt>
              </c:strCache>
            </c:strRef>
          </c:tx>
          <c:marker>
            <c:symbol val="square"/>
            <c:size val="7"/>
          </c:marker>
          <c:dLbls>
            <c:dLbl>
              <c:idx val="0"/>
              <c:tx>
                <c:strRef>
                  <c:f>AptsCBSex!$C$7</c:f>
                  <c:strCache>
                    <c:ptCount val="1"/>
                    <c:pt idx="0">
                      <c:v>21.2%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0-D7A3-48BC-865B-ACB03254E8F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{C183C087-D201-474A-B7C0-1619D6D1AB5B}</c15:txfldGUID>
                      <c15:f>AptsCBSex!$C$7</c15:f>
                      <c15:dlblFieldTableCache>
                        <c:ptCount val="1"/>
                        <c:pt idx="0">
                          <c:v>21.2%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1-D7A3-48BC-865B-ACB03254E8F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2-D7A3-48BC-865B-ACB03254E8F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3-D7A3-48BC-865B-ACB03254E8F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4-D7A3-48BC-865B-ACB03254E8F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5-D7A3-48BC-865B-ACB03254E8F7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6-D7A3-48BC-865B-ACB03254E8F7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7-D7A3-48BC-865B-ACB03254E8F7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8-D7A3-48BC-865B-ACB03254E8F7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9-D7A3-48BC-865B-ACB03254E8F7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A-D7A3-48BC-865B-ACB03254E8F7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B-D7A3-48BC-865B-ACB03254E8F7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C-D7A3-48BC-865B-ACB03254E8F7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D-D7A3-48BC-865B-ACB03254E8F7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4.0428305400372441E-2"/>
                  <c:y val="-2.6816903987816262E-2"/>
                </c:manualLayout>
              </c:layout>
              <c:tx>
                <c:strRef>
                  <c:f>AptsCBSex!$Q$7</c:f>
                  <c:strCache>
                    <c:ptCount val="1"/>
                    <c:pt idx="0">
                      <c:v>22.4%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E-D7A3-48BC-865B-ACB03254E8F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{8764D05B-0243-4C07-9E24-3658925B5FEC}</c15:txfldGUID>
                      <c15:f>AptsCBSex!$Q$7</c15:f>
                      <c15:dlblFieldTableCache>
                        <c:ptCount val="1"/>
                        <c:pt idx="0">
                          <c:v>22.4%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-3.5460992907802719E-3"/>
                  <c:y val="2.005012003759528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24.7%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7BB-4E27-A7B5-3B39EF09D33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AptsCBSex!$C$9:$R$9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AptsCBSex!$C$13:$R$13</c:f>
              <c:numCache>
                <c:formatCode>#,##0</c:formatCode>
                <c:ptCount val="16"/>
                <c:pt idx="0">
                  <c:v>317</c:v>
                </c:pt>
                <c:pt idx="1">
                  <c:v>293</c:v>
                </c:pt>
                <c:pt idx="2">
                  <c:v>272</c:v>
                </c:pt>
                <c:pt idx="3">
                  <c:v>294</c:v>
                </c:pt>
                <c:pt idx="4">
                  <c:v>288</c:v>
                </c:pt>
                <c:pt idx="5">
                  <c:v>288</c:v>
                </c:pt>
                <c:pt idx="6">
                  <c:v>298</c:v>
                </c:pt>
                <c:pt idx="7">
                  <c:v>282</c:v>
                </c:pt>
                <c:pt idx="8">
                  <c:v>334</c:v>
                </c:pt>
                <c:pt idx="9">
                  <c:v>278</c:v>
                </c:pt>
                <c:pt idx="10">
                  <c:v>194</c:v>
                </c:pt>
                <c:pt idx="11">
                  <c:v>187</c:v>
                </c:pt>
                <c:pt idx="12">
                  <c:v>240</c:v>
                </c:pt>
                <c:pt idx="13">
                  <c:v>237</c:v>
                </c:pt>
                <c:pt idx="14">
                  <c:v>239</c:v>
                </c:pt>
                <c:pt idx="15">
                  <c:v>112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F-D7A3-48BC-865B-ACB03254E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304048"/>
        <c:axId val="524306008"/>
      </c:lineChart>
      <c:catAx>
        <c:axId val="5243040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524306008"/>
        <c:crosses val="autoZero"/>
        <c:auto val="1"/>
        <c:lblAlgn val="ctr"/>
        <c:lblOffset val="100"/>
        <c:noMultiLvlLbl val="0"/>
      </c:catAx>
      <c:valAx>
        <c:axId val="52430600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5243040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AllSex!$A$4</c:f>
              <c:strCache>
                <c:ptCount val="1"/>
                <c:pt idx="0">
                  <c:v>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AllSex!$B$7</c:f>
                  <c:strCache>
                    <c:ptCount val="1"/>
                    <c:pt idx="0">
                      <c:v>59.4%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D94-486E-B8E5-383D858EDB4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{6E87536A-2F66-41A7-B71D-BD376B3D7721}</c15:txfldGUID>
                      <c15:f>AllSex!$B$7</c15:f>
                      <c15:dlblFieldTableCache>
                        <c:ptCount val="1"/>
                        <c:pt idx="0">
                          <c:v>59.4%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AllSex!$C$7</c:f>
                  <c:strCache>
                    <c:ptCount val="1"/>
                    <c:pt idx="0">
                      <c:v>59.2%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D94-486E-B8E5-383D858EDB4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{F18CFE64-E07D-42DD-B08F-D4A734E88D01}</c15:txfldGUID>
                      <c15:f>AllSex!$C$7</c15:f>
                      <c15:dlblFieldTableCache>
                        <c:ptCount val="1"/>
                        <c:pt idx="0">
                          <c:v>59.2%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AllSex!$D$7</c:f>
                  <c:strCache>
                    <c:ptCount val="1"/>
                    <c:pt idx="0">
                      <c:v>59.1%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D94-486E-B8E5-383D858EDB4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{AFBE9EE0-F74D-4664-AA09-D06029EA4ED0}</c15:txfldGUID>
                      <c15:f>AllSex!$D$7</c15:f>
                      <c15:dlblFieldTableCache>
                        <c:ptCount val="1"/>
                        <c:pt idx="0">
                          <c:v>59.1%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AllSex!$E$7</c:f>
                  <c:strCache>
                    <c:ptCount val="1"/>
                    <c:pt idx="0">
                      <c:v>59.0%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D94-486E-B8E5-383D858EDB4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{F7EF1E3C-C858-4F44-B522-4046013D3BD7}</c15:txfldGUID>
                      <c15:f>AllSex!$E$7</c15:f>
                      <c15:dlblFieldTableCache>
                        <c:ptCount val="1"/>
                        <c:pt idx="0">
                          <c:v>59.0%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AllSex!$F$7</c:f>
                  <c:strCache>
                    <c:ptCount val="1"/>
                    <c:pt idx="0">
                      <c:v>59.0%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D94-486E-B8E5-383D858EDB4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{48099FA4-1756-47AE-B66B-B6CF9E4B55B6}</c15:txfldGUID>
                      <c15:f>AllSex!$F$7</c15:f>
                      <c15:dlblFieldTableCache>
                        <c:ptCount val="1"/>
                        <c:pt idx="0">
                          <c:v>59.0%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AllSex!$G$7</c:f>
                  <c:strCache>
                    <c:ptCount val="1"/>
                    <c:pt idx="0">
                      <c:v>58.9%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D94-486E-B8E5-383D858EDB4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{DC383AC2-E741-4144-B8EF-FFC04473EB10}</c15:txfldGUID>
                      <c15:f>AllSex!$G$7</c15:f>
                      <c15:dlblFieldTableCache>
                        <c:ptCount val="1"/>
                        <c:pt idx="0">
                          <c:v>58.9%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AllSex!$H$7</c:f>
                  <c:strCache>
                    <c:ptCount val="1"/>
                    <c:pt idx="0">
                      <c:v>59.4%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D94-486E-B8E5-383D858EDB4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{102915FB-436C-425F-A018-E0B3EC1BE423}</c15:txfldGUID>
                      <c15:f>AllSex!$H$7</c15:f>
                      <c15:dlblFieldTableCache>
                        <c:ptCount val="1"/>
                        <c:pt idx="0">
                          <c:v>59.4%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AllSex!$I$7</c:f>
                  <c:strCache>
                    <c:ptCount val="1"/>
                    <c:pt idx="0">
                      <c:v>59.1%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D94-486E-B8E5-383D858EDB4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{536BD553-BD08-4BA5-90FB-B8C8E468F0B7}</c15:txfldGUID>
                      <c15:f>AllSex!$I$7</c15:f>
                      <c15:dlblFieldTableCache>
                        <c:ptCount val="1"/>
                        <c:pt idx="0">
                          <c:v>59.1%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AllSex!$J$7</c:f>
                  <c:strCache>
                    <c:ptCount val="1"/>
                    <c:pt idx="0">
                      <c:v>58.6%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D94-486E-B8E5-383D858EDB4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{68A903DA-6865-454D-9BF6-A3897751E043}</c15:txfldGUID>
                      <c15:f>AllSex!$J$7</c15:f>
                      <c15:dlblFieldTableCache>
                        <c:ptCount val="1"/>
                        <c:pt idx="0">
                          <c:v>58.6%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AllSex!$K$7</c:f>
                  <c:strCache>
                    <c:ptCount val="1"/>
                    <c:pt idx="0">
                      <c:v>58.6%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D94-486E-B8E5-383D858EDB4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{070571AA-F90B-4994-9197-C90DB3BACACE}</c15:txfldGUID>
                      <c15:f>AllSex!$K$7</c15:f>
                      <c15:dlblFieldTableCache>
                        <c:ptCount val="1"/>
                        <c:pt idx="0">
                          <c:v>58.6%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AllSex!$L$7</c:f>
                  <c:strCache>
                    <c:ptCount val="1"/>
                    <c:pt idx="0">
                      <c:v>58.4%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D94-486E-B8E5-383D858EDB4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{49DCF185-2C64-4F81-9FA8-71465EF5978F}</c15:txfldGUID>
                      <c15:f>AllSex!$L$7</c15:f>
                      <c15:dlblFieldTableCache>
                        <c:ptCount val="1"/>
                        <c:pt idx="0">
                          <c:v>58.4%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AllSex!$M$7</c:f>
                  <c:strCache>
                    <c:ptCount val="1"/>
                    <c:pt idx="0">
                      <c:v>58.6%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ED94-486E-B8E5-383D858EDB4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{8C6DDE1E-00EC-4A05-8E3D-59EAD22CD2C7}</c15:txfldGUID>
                      <c15:f>AllSex!$M$7</c15:f>
                      <c15:dlblFieldTableCache>
                        <c:ptCount val="1"/>
                        <c:pt idx="0">
                          <c:v>58.6%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AllSex!$N$7</c:f>
                  <c:strCache>
                    <c:ptCount val="1"/>
                    <c:pt idx="0">
                      <c:v>58.3%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ED94-486E-B8E5-383D858EDB4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{337327CE-D6D5-4CBA-98A6-DD07442DA205}</c15:txfldGUID>
                      <c15:f>AllSex!$N$7</c15:f>
                      <c15:dlblFieldTableCache>
                        <c:ptCount val="1"/>
                        <c:pt idx="0">
                          <c:v>58.3%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AllSex!$O$7</c:f>
                  <c:strCache>
                    <c:ptCount val="1"/>
                    <c:pt idx="0">
                      <c:v>58.1%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ED94-486E-B8E5-383D858EDB4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{24217FB4-B7F5-4D5D-80A8-7D5EA69E39E9}</c15:txfldGUID>
                      <c15:f>AllSex!$O$7</c15:f>
                      <c15:dlblFieldTableCache>
                        <c:ptCount val="1"/>
                        <c:pt idx="0">
                          <c:v>58.1%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AllSex!$P$7</c:f>
                  <c:strCache>
                    <c:ptCount val="1"/>
                    <c:pt idx="0">
                      <c:v>58.6%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ED94-486E-B8E5-383D858EDB4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{55A2AEF5-545F-40B1-B7EE-BCB3ACB1B1AC}</c15:txfldGUID>
                      <c15:f>AllSex!$P$7</c15:f>
                      <c15:dlblFieldTableCache>
                        <c:ptCount val="1"/>
                        <c:pt idx="0">
                          <c:v>58.6%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AllSex!$Q$7</c:f>
                  <c:strCache>
                    <c:ptCount val="1"/>
                    <c:pt idx="0">
                      <c:v>58.2%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6B7-47A1-A7D9-8BD9CC88A62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{B89E0E8E-1776-48F5-BD55-B34081BF0902}</c15:txfldGUID>
                      <c15:f>AllSex!$Q$7</c15:f>
                      <c15:dlblFieldTableCache>
                        <c:ptCount val="1"/>
                        <c:pt idx="0">
                          <c:v>58.2%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AllSex!$B$3:$Q$3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AllSex!$B$4:$Q$4</c:f>
              <c:numCache>
                <c:formatCode>#,##0</c:formatCode>
                <c:ptCount val="16"/>
                <c:pt idx="0">
                  <c:v>5716</c:v>
                </c:pt>
                <c:pt idx="1">
                  <c:v>5862</c:v>
                </c:pt>
                <c:pt idx="2">
                  <c:v>6061</c:v>
                </c:pt>
                <c:pt idx="3">
                  <c:v>6142</c:v>
                </c:pt>
                <c:pt idx="4">
                  <c:v>6354</c:v>
                </c:pt>
                <c:pt idx="5">
                  <c:v>6431</c:v>
                </c:pt>
                <c:pt idx="6">
                  <c:v>6480</c:v>
                </c:pt>
                <c:pt idx="7">
                  <c:v>6664</c:v>
                </c:pt>
                <c:pt idx="8">
                  <c:v>6815</c:v>
                </c:pt>
                <c:pt idx="9">
                  <c:v>6983</c:v>
                </c:pt>
                <c:pt idx="10">
                  <c:v>6798</c:v>
                </c:pt>
                <c:pt idx="11">
                  <c:v>6669</c:v>
                </c:pt>
                <c:pt idx="12">
                  <c:v>6670</c:v>
                </c:pt>
                <c:pt idx="13">
                  <c:v>6861</c:v>
                </c:pt>
                <c:pt idx="14">
                  <c:v>6709</c:v>
                </c:pt>
                <c:pt idx="15">
                  <c:v>6391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ED94-486E-B8E5-383D858EDB45}"/>
            </c:ext>
          </c:extLst>
        </c:ser>
        <c:ser>
          <c:idx val="1"/>
          <c:order val="1"/>
          <c:tx>
            <c:strRef>
              <c:f>AllSex!$A$5</c:f>
              <c:strCache>
                <c:ptCount val="1"/>
                <c:pt idx="0">
                  <c:v>Female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AllSex!$B$8</c:f>
                  <c:strCache>
                    <c:ptCount val="1"/>
                    <c:pt idx="0">
                      <c:v>40.6%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ED94-486E-B8E5-383D858EDB4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{857FE7AD-22D3-49F2-ABE6-EA8B0A784775}</c15:txfldGUID>
                      <c15:f>AllSex!$B$8</c15:f>
                      <c15:dlblFieldTableCache>
                        <c:ptCount val="1"/>
                        <c:pt idx="0">
                          <c:v>40.6%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AllSex!$C$8</c:f>
                  <c:strCache>
                    <c:ptCount val="1"/>
                    <c:pt idx="0">
                      <c:v>40.8%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ED94-486E-B8E5-383D858EDB4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{B515A41D-32AC-407E-8FFE-A684F1DDDFD7}</c15:txfldGUID>
                      <c15:f>AllSex!$C$8</c15:f>
                      <c15:dlblFieldTableCache>
                        <c:ptCount val="1"/>
                        <c:pt idx="0">
                          <c:v>40.8%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AllSex!$D$8</c:f>
                  <c:strCache>
                    <c:ptCount val="1"/>
                    <c:pt idx="0">
                      <c:v>40.9%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ED94-486E-B8E5-383D858EDB4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{A5892751-FBA1-4273-AC5C-B9FBAB25D43D}</c15:txfldGUID>
                      <c15:f>AllSex!$D$8</c15:f>
                      <c15:dlblFieldTableCache>
                        <c:ptCount val="1"/>
                        <c:pt idx="0">
                          <c:v>40.9%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AllSex!$E$8</c:f>
                  <c:strCache>
                    <c:ptCount val="1"/>
                    <c:pt idx="0">
                      <c:v>41.0%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ED94-486E-B8E5-383D858EDB4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{0D480446-B711-4132-8590-CAEE66E87DFF}</c15:txfldGUID>
                      <c15:f>AllSex!$E$8</c15:f>
                      <c15:dlblFieldTableCache>
                        <c:ptCount val="1"/>
                        <c:pt idx="0">
                          <c:v>41.0%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AllSex!$F$8</c:f>
                  <c:strCache>
                    <c:ptCount val="1"/>
                    <c:pt idx="0">
                      <c:v>41.0%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ED94-486E-B8E5-383D858EDB4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{94905A47-0285-42DA-9324-BBA939B06469}</c15:txfldGUID>
                      <c15:f>AllSex!$F$8</c15:f>
                      <c15:dlblFieldTableCache>
                        <c:ptCount val="1"/>
                        <c:pt idx="0">
                          <c:v>41.0%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AllSex!$G$8</c:f>
                  <c:strCache>
                    <c:ptCount val="1"/>
                    <c:pt idx="0">
                      <c:v>41.1%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ED94-486E-B8E5-383D858EDB4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{31121745-0E9C-4567-ACA3-C51220AD5477}</c15:txfldGUID>
                      <c15:f>AllSex!$G$8</c15:f>
                      <c15:dlblFieldTableCache>
                        <c:ptCount val="1"/>
                        <c:pt idx="0">
                          <c:v>41.1%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AllSex!$H$8</c:f>
                  <c:strCache>
                    <c:ptCount val="1"/>
                    <c:pt idx="0">
                      <c:v>40.6%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ED94-486E-B8E5-383D858EDB4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{D8B3CE2C-517A-40F9-A062-55E68FB84BBF}</c15:txfldGUID>
                      <c15:f>AllSex!$H$8</c15:f>
                      <c15:dlblFieldTableCache>
                        <c:ptCount val="1"/>
                        <c:pt idx="0">
                          <c:v>40.6%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AllSex!$I$8</c:f>
                  <c:strCache>
                    <c:ptCount val="1"/>
                    <c:pt idx="0">
                      <c:v>40.9%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ED94-486E-B8E5-383D858EDB4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{51CDD0AB-85BF-4F8E-9E6E-2AB2E5163F95}</c15:txfldGUID>
                      <c15:f>AllSex!$I$8</c15:f>
                      <c15:dlblFieldTableCache>
                        <c:ptCount val="1"/>
                        <c:pt idx="0">
                          <c:v>40.9%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AllSex!$J$8</c:f>
                  <c:strCache>
                    <c:ptCount val="1"/>
                    <c:pt idx="0">
                      <c:v>41.4%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ED94-486E-B8E5-383D858EDB4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{CBEBD1AF-1CE4-4AAA-B126-754D779A8938}</c15:txfldGUID>
                      <c15:f>AllSex!$J$8</c15:f>
                      <c15:dlblFieldTableCache>
                        <c:ptCount val="1"/>
                        <c:pt idx="0">
                          <c:v>41.4%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AllSex!$K$8</c:f>
                  <c:strCache>
                    <c:ptCount val="1"/>
                    <c:pt idx="0">
                      <c:v>41.4%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ED94-486E-B8E5-383D858EDB4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{ED0F22DD-5E69-4B6A-93BC-2ED05708EDC8}</c15:txfldGUID>
                      <c15:f>AllSex!$K$8</c15:f>
                      <c15:dlblFieldTableCache>
                        <c:ptCount val="1"/>
                        <c:pt idx="0">
                          <c:v>41.4%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AllSex!$L$8</c:f>
                  <c:strCache>
                    <c:ptCount val="1"/>
                    <c:pt idx="0">
                      <c:v>41.6%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ED94-486E-B8E5-383D858EDB4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{1C2346E1-5D10-4F64-9E54-FD88E5FB43B7}</c15:txfldGUID>
                      <c15:f>AllSex!$L$8</c15:f>
                      <c15:dlblFieldTableCache>
                        <c:ptCount val="1"/>
                        <c:pt idx="0">
                          <c:v>41.6%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AllSex!$M$8</c:f>
                  <c:strCache>
                    <c:ptCount val="1"/>
                    <c:pt idx="0">
                      <c:v>41.4%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ED94-486E-B8E5-383D858EDB4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{B4DBBB97-A4EE-4EA7-960B-DFF85698ED05}</c15:txfldGUID>
                      <c15:f>AllSex!$M$8</c15:f>
                      <c15:dlblFieldTableCache>
                        <c:ptCount val="1"/>
                        <c:pt idx="0">
                          <c:v>41.4%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AllSex!$N$8</c:f>
                  <c:strCache>
                    <c:ptCount val="1"/>
                    <c:pt idx="0">
                      <c:v>41.7%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ED94-486E-B8E5-383D858EDB4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{B0963580-DD68-4A90-9E1A-30371F6D9659}</c15:txfldGUID>
                      <c15:f>AllSex!$N$8</c15:f>
                      <c15:dlblFieldTableCache>
                        <c:ptCount val="1"/>
                        <c:pt idx="0">
                          <c:v>41.7%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AllSex!$O$8</c:f>
                  <c:strCache>
                    <c:ptCount val="1"/>
                    <c:pt idx="0">
                      <c:v>41.9%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ED94-486E-B8E5-383D858EDB4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{C8BB07AE-0B3F-4261-8B3D-A7942EB179CE}</c15:txfldGUID>
                      <c15:f>AllSex!$O$8</c15:f>
                      <c15:dlblFieldTableCache>
                        <c:ptCount val="1"/>
                        <c:pt idx="0">
                          <c:v>41.9%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AllSex!$P$8</c:f>
                  <c:strCache>
                    <c:ptCount val="1"/>
                    <c:pt idx="0">
                      <c:v>41.4%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ED94-486E-B8E5-383D858EDB4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{5C1058FA-83A5-4037-B3A6-86092ACEF9B4}</c15:txfldGUID>
                      <c15:f>AllSex!$P$8</c15:f>
                      <c15:dlblFieldTableCache>
                        <c:ptCount val="1"/>
                        <c:pt idx="0">
                          <c:v>41.4%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AllSex!$Q$8</c:f>
                  <c:strCache>
                    <c:ptCount val="1"/>
                    <c:pt idx="0">
                      <c:v>41.8%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6B7-47A1-A7D9-8BD9CC88A62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{5761149E-5A73-4259-956B-E22D7033B5B6}</c15:txfldGUID>
                      <c15:f>AllSex!$Q$8</c15:f>
                      <c15:dlblFieldTableCache>
                        <c:ptCount val="1"/>
                        <c:pt idx="0">
                          <c:v>41.8%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AllSex!$B$3:$Q$3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AllSex!$B$5:$Q$5</c:f>
              <c:numCache>
                <c:formatCode>#,##0</c:formatCode>
                <c:ptCount val="16"/>
                <c:pt idx="0">
                  <c:v>3906</c:v>
                </c:pt>
                <c:pt idx="1">
                  <c:v>4037</c:v>
                </c:pt>
                <c:pt idx="2">
                  <c:v>4203</c:v>
                </c:pt>
                <c:pt idx="3">
                  <c:v>4273</c:v>
                </c:pt>
                <c:pt idx="4">
                  <c:v>4424</c:v>
                </c:pt>
                <c:pt idx="5">
                  <c:v>4483</c:v>
                </c:pt>
                <c:pt idx="6">
                  <c:v>4428</c:v>
                </c:pt>
                <c:pt idx="7">
                  <c:v>4610</c:v>
                </c:pt>
                <c:pt idx="8">
                  <c:v>4806</c:v>
                </c:pt>
                <c:pt idx="9">
                  <c:v>4934</c:v>
                </c:pt>
                <c:pt idx="10">
                  <c:v>4852</c:v>
                </c:pt>
                <c:pt idx="11">
                  <c:v>4714</c:v>
                </c:pt>
                <c:pt idx="12">
                  <c:v>4773</c:v>
                </c:pt>
                <c:pt idx="13">
                  <c:v>4958</c:v>
                </c:pt>
                <c:pt idx="14">
                  <c:v>4744</c:v>
                </c:pt>
                <c:pt idx="15">
                  <c:v>4599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ED94-486E-B8E5-383D858ED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524314632"/>
        <c:axId val="524319728"/>
      </c:barChart>
      <c:catAx>
        <c:axId val="524314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24319728"/>
        <c:crosses val="autoZero"/>
        <c:auto val="1"/>
        <c:lblAlgn val="ctr"/>
        <c:lblOffset val="100"/>
        <c:noMultiLvlLbl val="0"/>
      </c:catAx>
      <c:valAx>
        <c:axId val="5243197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5243146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PromCB!$A$4</c:f>
              <c:strCache>
                <c:ptCount val="1"/>
                <c:pt idx="0">
                  <c:v>Protestant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PromCB!$B$7</c:f>
                  <c:strCache>
                    <c:ptCount val="1"/>
                    <c:pt idx="0">
                      <c:v>41.6%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E00-403E-8B9F-C36FE66BC75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{433A7EDC-6B0A-423E-A2A9-09985723CAF3}</c15:txfldGUID>
                      <c15:f>PromCB!$B$7</c15:f>
                      <c15:dlblFieldTableCache>
                        <c:ptCount val="1"/>
                        <c:pt idx="0">
                          <c:v>41.6%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PromCB!$C$7</c:f>
                  <c:strCache>
                    <c:ptCount val="1"/>
                    <c:pt idx="0">
                      <c:v>50.4%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E00-403E-8B9F-C36FE66BC75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{0B099CE3-340B-41B4-8CE2-6F7B1553125B}</c15:txfldGUID>
                      <c15:f>PromCB!$C$7</c15:f>
                      <c15:dlblFieldTableCache>
                        <c:ptCount val="1"/>
                        <c:pt idx="0">
                          <c:v>50.4%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PromCB!$D$7</c:f>
                  <c:strCache>
                    <c:ptCount val="1"/>
                    <c:pt idx="0">
                      <c:v>49.6%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E00-403E-8B9F-C36FE66BC75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{2FD56942-AD31-4D89-BB52-A9F7465BDBA1}</c15:txfldGUID>
                      <c15:f>PromCB!$D$7</c15:f>
                      <c15:dlblFieldTableCache>
                        <c:ptCount val="1"/>
                        <c:pt idx="0">
                          <c:v>49.6%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PromCB!$E$7</c:f>
                  <c:strCache>
                    <c:ptCount val="1"/>
                    <c:pt idx="0">
                      <c:v>42.9%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E00-403E-8B9F-C36FE66BC75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{BF5E4487-C392-4B4C-8A17-EF97C14EB094}</c15:txfldGUID>
                      <c15:f>PromCB!$E$7</c15:f>
                      <c15:dlblFieldTableCache>
                        <c:ptCount val="1"/>
                        <c:pt idx="0">
                          <c:v>42.9%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PromCB!$F$7</c:f>
                  <c:strCache>
                    <c:ptCount val="1"/>
                    <c:pt idx="0">
                      <c:v>47.8%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E00-403E-8B9F-C36FE66BC75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{C821E879-28DA-44B2-BC2D-0375F6252B88}</c15:txfldGUID>
                      <c15:f>PromCB!$F$7</c15:f>
                      <c15:dlblFieldTableCache>
                        <c:ptCount val="1"/>
                        <c:pt idx="0">
                          <c:v>47.8%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PromCB!$G$7</c:f>
                  <c:strCache>
                    <c:ptCount val="1"/>
                    <c:pt idx="0">
                      <c:v>42.1%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E00-403E-8B9F-C36FE66BC75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{1DD03D3A-5FB5-4896-9CF2-0BB3C0D1382C}</c15:txfldGUID>
                      <c15:f>PromCB!$G$7</c15:f>
                      <c15:dlblFieldTableCache>
                        <c:ptCount val="1"/>
                        <c:pt idx="0">
                          <c:v>42.1%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PromCB!$H$7</c:f>
                  <c:strCache>
                    <c:ptCount val="1"/>
                    <c:pt idx="0">
                      <c:v>49.4%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E00-403E-8B9F-C36FE66BC75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{629BFFA5-FC86-4BA6-B287-C4FA707F414F}</c15:txfldGUID>
                      <c15:f>PromCB!$H$7</c15:f>
                      <c15:dlblFieldTableCache>
                        <c:ptCount val="1"/>
                        <c:pt idx="0">
                          <c:v>49.4%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PromCB!$I$7</c:f>
                  <c:strCache>
                    <c:ptCount val="1"/>
                    <c:pt idx="0">
                      <c:v>54.5%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E00-403E-8B9F-C36FE66BC75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{D81266E9-C9F3-4492-9160-FF8849A5D5E0}</c15:txfldGUID>
                      <c15:f>PromCB!$I$7</c15:f>
                      <c15:dlblFieldTableCache>
                        <c:ptCount val="1"/>
                        <c:pt idx="0">
                          <c:v>54.5%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PromCB!$J$7</c:f>
                  <c:strCache>
                    <c:ptCount val="1"/>
                    <c:pt idx="0">
                      <c:v>38.9%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E00-403E-8B9F-C36FE66BC75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{FC4126FF-ABAF-47B3-9ED2-47901E7EFA5A}</c15:txfldGUID>
                      <c15:f>PromCB!$J$7</c15:f>
                      <c15:dlblFieldTableCache>
                        <c:ptCount val="1"/>
                        <c:pt idx="0">
                          <c:v>38.9%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PromCB!$D$7</c:f>
                  <c:strCache>
                    <c:ptCount val="1"/>
                    <c:pt idx="0">
                      <c:v>49.6%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E00-403E-8B9F-C36FE66BC75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{7EC7BFCA-C71F-427D-B78D-C7AE01C2D11F}</c15:txfldGUID>
                      <c15:f>PromCB!$D$7</c15:f>
                      <c15:dlblFieldTableCache>
                        <c:ptCount val="1"/>
                        <c:pt idx="0">
                          <c:v>49.6%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PromCB!$E$7</c:f>
                  <c:strCache>
                    <c:ptCount val="1"/>
                    <c:pt idx="0">
                      <c:v>42.9%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6E00-403E-8B9F-C36FE66BC75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{13F3BC81-F69C-4334-9D52-468B794F352D}</c15:txfldGUID>
                      <c15:f>PromCB!$E$7</c15:f>
                      <c15:dlblFieldTableCache>
                        <c:ptCount val="1"/>
                        <c:pt idx="0">
                          <c:v>42.9%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PromCB!$F$7</c:f>
                  <c:strCache>
                    <c:ptCount val="1"/>
                    <c:pt idx="0">
                      <c:v>47.8%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6E00-403E-8B9F-C36FE66BC75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{A545FE7F-C7F1-42CE-845E-ABE889FE968B}</c15:txfldGUID>
                      <c15:f>PromCB!$F$7</c15:f>
                      <c15:dlblFieldTableCache>
                        <c:ptCount val="1"/>
                        <c:pt idx="0">
                          <c:v>47.8%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PromCB!$B$3:$J$3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PromCB!$B$4:$J$4</c:f>
              <c:numCache>
                <c:formatCode>#,##0</c:formatCode>
                <c:ptCount val="9"/>
                <c:pt idx="0">
                  <c:v>52</c:v>
                </c:pt>
                <c:pt idx="1">
                  <c:v>59</c:v>
                </c:pt>
                <c:pt idx="2">
                  <c:v>57</c:v>
                </c:pt>
                <c:pt idx="3">
                  <c:v>66</c:v>
                </c:pt>
                <c:pt idx="4">
                  <c:v>65</c:v>
                </c:pt>
                <c:pt idx="5">
                  <c:v>72</c:v>
                </c:pt>
                <c:pt idx="6">
                  <c:v>86</c:v>
                </c:pt>
                <c:pt idx="7">
                  <c:v>110</c:v>
                </c:pt>
                <c:pt idx="8">
                  <c:v>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6E00-403E-8B9F-C36FE66BC75D}"/>
            </c:ext>
          </c:extLst>
        </c:ser>
        <c:ser>
          <c:idx val="1"/>
          <c:order val="1"/>
          <c:tx>
            <c:strRef>
              <c:f>PromCB!$A$5</c:f>
              <c:strCache>
                <c:ptCount val="1"/>
                <c:pt idx="0">
                  <c:v>Roman Catholic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PromCB!$B$8</c:f>
                  <c:strCache>
                    <c:ptCount val="1"/>
                    <c:pt idx="0">
                      <c:v>58.4%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6E00-403E-8B9F-C36FE66BC75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{9C61DE13-CCB4-470B-95F2-109823B1E044}</c15:txfldGUID>
                      <c15:f>PromCB!$B$8</c15:f>
                      <c15:dlblFieldTableCache>
                        <c:ptCount val="1"/>
                        <c:pt idx="0">
                          <c:v>58.4%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PromCB!$C$8</c:f>
                  <c:strCache>
                    <c:ptCount val="1"/>
                    <c:pt idx="0">
                      <c:v>49.6%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6E00-403E-8B9F-C36FE66BC75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{DEFE82AF-0408-4671-BD39-8228D9E4412C}</c15:txfldGUID>
                      <c15:f>PromCB!$C$8</c15:f>
                      <c15:dlblFieldTableCache>
                        <c:ptCount val="1"/>
                        <c:pt idx="0">
                          <c:v>49.6%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PromCB!$D$8</c:f>
                  <c:strCache>
                    <c:ptCount val="1"/>
                    <c:pt idx="0">
                      <c:v>50.4%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6E00-403E-8B9F-C36FE66BC75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{3619B73F-1CF1-4973-BF30-24D1CB39FE03}</c15:txfldGUID>
                      <c15:f>PromCB!$D$8</c15:f>
                      <c15:dlblFieldTableCache>
                        <c:ptCount val="1"/>
                        <c:pt idx="0">
                          <c:v>50.4%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PromCB!$E$8</c:f>
                  <c:strCache>
                    <c:ptCount val="1"/>
                    <c:pt idx="0">
                      <c:v>57.1%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6E00-403E-8B9F-C36FE66BC75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{0DD9800E-ED82-4909-A8D5-D7054B8AB4CE}</c15:txfldGUID>
                      <c15:f>PromCB!$E$8</c15:f>
                      <c15:dlblFieldTableCache>
                        <c:ptCount val="1"/>
                        <c:pt idx="0">
                          <c:v>57.1%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PromCB!$F$8</c:f>
                  <c:strCache>
                    <c:ptCount val="1"/>
                    <c:pt idx="0">
                      <c:v>52.2%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6E00-403E-8B9F-C36FE66BC75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{2218FF3E-F47F-4E3E-BB22-A8F6DA1754F4}</c15:txfldGUID>
                      <c15:f>PromCB!$F$8</c15:f>
                      <c15:dlblFieldTableCache>
                        <c:ptCount val="1"/>
                        <c:pt idx="0">
                          <c:v>52.2%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PromCB!$G$8</c:f>
                  <c:strCache>
                    <c:ptCount val="1"/>
                    <c:pt idx="0">
                      <c:v>57.9%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6E00-403E-8B9F-C36FE66BC75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{6ACA1A33-A40F-4D67-BCA9-AB4262BB972C}</c15:txfldGUID>
                      <c15:f>PromCB!$G$8</c15:f>
                      <c15:dlblFieldTableCache>
                        <c:ptCount val="1"/>
                        <c:pt idx="0">
                          <c:v>57.9%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PromCB!$H$8</c:f>
                  <c:strCache>
                    <c:ptCount val="1"/>
                    <c:pt idx="0">
                      <c:v>50.6%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6E00-403E-8B9F-C36FE66BC75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{B9C0B89C-8DFC-4622-BF05-4E33DFA361C9}</c15:txfldGUID>
                      <c15:f>PromCB!$H$8</c15:f>
                      <c15:dlblFieldTableCache>
                        <c:ptCount val="1"/>
                        <c:pt idx="0">
                          <c:v>50.6%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PromCB!$I$8</c:f>
                  <c:strCache>
                    <c:ptCount val="1"/>
                    <c:pt idx="0">
                      <c:v>45.5%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6E00-403E-8B9F-C36FE66BC75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{A787A3F3-81DF-44D9-B7D6-CB80C9B52F7B}</c15:txfldGUID>
                      <c15:f>PromCB!$I$8</c15:f>
                      <c15:dlblFieldTableCache>
                        <c:ptCount val="1"/>
                        <c:pt idx="0">
                          <c:v>45.5%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PromCB!$J$8</c:f>
                  <c:strCache>
                    <c:ptCount val="1"/>
                    <c:pt idx="0">
                      <c:v>61.1%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6E00-403E-8B9F-C36FE66BC75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{DAC9D30D-C416-4B2A-A6D1-6F9E7AC4B9EB}</c15:txfldGUID>
                      <c15:f>PromCB!$J$8</c15:f>
                      <c15:dlblFieldTableCache>
                        <c:ptCount val="1"/>
                        <c:pt idx="0">
                          <c:v>61.1%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PromCB!$D$8</c:f>
                  <c:strCache>
                    <c:ptCount val="1"/>
                    <c:pt idx="0">
                      <c:v>50.4%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6E00-403E-8B9F-C36FE66BC75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{303550AC-B33D-4FA0-B555-A2108B68C327}</c15:txfldGUID>
                      <c15:f>PromCB!$D$8</c15:f>
                      <c15:dlblFieldTableCache>
                        <c:ptCount val="1"/>
                        <c:pt idx="0">
                          <c:v>50.4%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PromCB!$E$8</c:f>
                  <c:strCache>
                    <c:ptCount val="1"/>
                    <c:pt idx="0">
                      <c:v>57.1%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6E00-403E-8B9F-C36FE66BC75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{536785A2-6C81-49D7-A85C-8FA2EBB26054}</c15:txfldGUID>
                      <c15:f>PromCB!$E$8</c15:f>
                      <c15:dlblFieldTableCache>
                        <c:ptCount val="1"/>
                        <c:pt idx="0">
                          <c:v>57.1%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PromCB!$F$8</c:f>
                  <c:strCache>
                    <c:ptCount val="1"/>
                    <c:pt idx="0">
                      <c:v>52.2%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6E00-403E-8B9F-C36FE66BC75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{B2898E06-96E4-487E-8750-E2489F6B3CE4}</c15:txfldGUID>
                      <c15:f>PromCB!$F$8</c15:f>
                      <c15:dlblFieldTableCache>
                        <c:ptCount val="1"/>
                        <c:pt idx="0">
                          <c:v>52.2%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PromCB!$B$3:$J$3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PromCB!$B$5:$J$5</c:f>
              <c:numCache>
                <c:formatCode>#,##0</c:formatCode>
                <c:ptCount val="9"/>
                <c:pt idx="0">
                  <c:v>73</c:v>
                </c:pt>
                <c:pt idx="1">
                  <c:v>58</c:v>
                </c:pt>
                <c:pt idx="2">
                  <c:v>58</c:v>
                </c:pt>
                <c:pt idx="3">
                  <c:v>88</c:v>
                </c:pt>
                <c:pt idx="4">
                  <c:v>71</c:v>
                </c:pt>
                <c:pt idx="5">
                  <c:v>99</c:v>
                </c:pt>
                <c:pt idx="6">
                  <c:v>88</c:v>
                </c:pt>
                <c:pt idx="7">
                  <c:v>92</c:v>
                </c:pt>
                <c:pt idx="8">
                  <c:v>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6E00-403E-8B9F-C36FE66BC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428515056"/>
        <c:axId val="428515448"/>
      </c:barChart>
      <c:catAx>
        <c:axId val="42851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28515448"/>
        <c:crosses val="autoZero"/>
        <c:auto val="1"/>
        <c:lblAlgn val="ctr"/>
        <c:lblOffset val="100"/>
        <c:noMultiLvlLbl val="0"/>
      </c:catAx>
      <c:valAx>
        <c:axId val="42851544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4285150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  <a:cs typeface="Arial" pitchFamily="34" charset="0"/>
        </a:defRPr>
      </a:pPr>
      <a:endParaRPr lang="en-US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PromSex!$A$4</c:f>
              <c:strCache>
                <c:ptCount val="1"/>
                <c:pt idx="0">
                  <c:v>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PromSex!$B$7</c:f>
                  <c:strCache>
                    <c:ptCount val="1"/>
                    <c:pt idx="0">
                      <c:v>47.3%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427-4D7B-B536-E53A297068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{AC5330B7-3900-4057-828E-C525412FC599}</c15:txfldGUID>
                      <c15:f>PromSex!$B$7</c15:f>
                      <c15:dlblFieldTableCache>
                        <c:ptCount val="1"/>
                        <c:pt idx="0">
                          <c:v>47.3%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PromSex!$C$7</c:f>
                  <c:strCache>
                    <c:ptCount val="1"/>
                    <c:pt idx="0">
                      <c:v>45.8%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427-4D7B-B536-E53A297068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{C50116CE-3B63-49CC-BCE2-6FCAB4BCBCB8}</c15:txfldGUID>
                      <c15:f>PromSex!$C$7</c15:f>
                      <c15:dlblFieldTableCache>
                        <c:ptCount val="1"/>
                        <c:pt idx="0">
                          <c:v>45.8%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PromSex!$D$7</c:f>
                  <c:strCache>
                    <c:ptCount val="1"/>
                    <c:pt idx="0">
                      <c:v>44.9%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427-4D7B-B536-E53A297068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{70C0EC34-E23D-4B6C-BBC5-99DF7D4CCC80}</c15:txfldGUID>
                      <c15:f>PromSex!$D$7</c15:f>
                      <c15:dlblFieldTableCache>
                        <c:ptCount val="1"/>
                        <c:pt idx="0">
                          <c:v>44.9%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PromSex!$E$7</c:f>
                  <c:strCache>
                    <c:ptCount val="1"/>
                    <c:pt idx="0">
                      <c:v>45.0%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427-4D7B-B536-E53A297068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{E7E1069D-240B-4FBD-AD2B-9E982A138A0C}</c15:txfldGUID>
                      <c15:f>PromSex!$E$7</c15:f>
                      <c15:dlblFieldTableCache>
                        <c:ptCount val="1"/>
                        <c:pt idx="0">
                          <c:v>45.0%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PromSex!$F$7</c:f>
                  <c:strCache>
                    <c:ptCount val="1"/>
                    <c:pt idx="0">
                      <c:v>34.1%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427-4D7B-B536-E53A297068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{BA5E9033-D883-4A88-99EE-863111218C47}</c15:txfldGUID>
                      <c15:f>PromSex!$F$7</c15:f>
                      <c15:dlblFieldTableCache>
                        <c:ptCount val="1"/>
                        <c:pt idx="0">
                          <c:v>34.1%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PromSex!$G$7</c:f>
                  <c:strCache>
                    <c:ptCount val="1"/>
                    <c:pt idx="0">
                      <c:v>45.7%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427-4D7B-B536-E53A297068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{5232DF15-2BFF-4F5A-8030-DA9B41C20AF7}</c15:txfldGUID>
                      <c15:f>PromSex!$G$7</c15:f>
                      <c15:dlblFieldTableCache>
                        <c:ptCount val="1"/>
                        <c:pt idx="0">
                          <c:v>45.7%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PromSex!$H$7</c:f>
                  <c:strCache>
                    <c:ptCount val="1"/>
                    <c:pt idx="0">
                      <c:v>48.6%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427-4D7B-B536-E53A297068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{D794C2B9-2F2B-42C0-AB70-9EE43BB516D4}</c15:txfldGUID>
                      <c15:f>PromSex!$H$7</c15:f>
                      <c15:dlblFieldTableCache>
                        <c:ptCount val="1"/>
                        <c:pt idx="0">
                          <c:v>48.6%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PromSex!$I$7</c:f>
                  <c:strCache>
                    <c:ptCount val="1"/>
                    <c:pt idx="0">
                      <c:v>49.3%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427-4D7B-B536-E53A297068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{E1ED4AC5-5FC3-4F76-82AB-9E03A5383900}</c15:txfldGUID>
                      <c15:f>PromSex!$I$7</c15:f>
                      <c15:dlblFieldTableCache>
                        <c:ptCount val="1"/>
                        <c:pt idx="0">
                          <c:v>49.3%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PromSex!$J$7</c:f>
                  <c:strCache>
                    <c:ptCount val="1"/>
                    <c:pt idx="0">
                      <c:v>33.6%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D427-4D7B-B536-E53A297068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{4D761ACF-B800-45C4-84E3-BA28FFB32A05}</c15:txfldGUID>
                      <c15:f>PromSex!$J$7</c15:f>
                      <c15:dlblFieldTableCache>
                        <c:ptCount val="1"/>
                        <c:pt idx="0">
                          <c:v>33.6%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PromSex!$D$7</c:f>
                  <c:strCache>
                    <c:ptCount val="1"/>
                    <c:pt idx="0">
                      <c:v>44.9%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D427-4D7B-B536-E53A297068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{13F36D0A-C197-45FF-90B4-7FE17114AA96}</c15:txfldGUID>
                      <c15:f>PromSex!$D$7</c15:f>
                      <c15:dlblFieldTableCache>
                        <c:ptCount val="1"/>
                        <c:pt idx="0">
                          <c:v>44.9%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PromSex!$E$7</c:f>
                  <c:strCache>
                    <c:ptCount val="1"/>
                    <c:pt idx="0">
                      <c:v>45.0%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D427-4D7B-B536-E53A297068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{E8B701E8-2201-496C-8BC0-32B04981700A}</c15:txfldGUID>
                      <c15:f>PromSex!$E$7</c15:f>
                      <c15:dlblFieldTableCache>
                        <c:ptCount val="1"/>
                        <c:pt idx="0">
                          <c:v>45.0%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PromSex!$F$7</c:f>
                  <c:strCache>
                    <c:ptCount val="1"/>
                    <c:pt idx="0">
                      <c:v>34.1%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D427-4D7B-B536-E53A297068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{CF60333D-3CED-4793-A062-DF8AF0E9D057}</c15:txfldGUID>
                      <c15:f>PromSex!$F$7</c15:f>
                      <c15:dlblFieldTableCache>
                        <c:ptCount val="1"/>
                        <c:pt idx="0">
                          <c:v>34.1%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PromSex!$B$3:$J$3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PromSex!$B$4:$J$4</c:f>
              <c:numCache>
                <c:formatCode>#,##0</c:formatCode>
                <c:ptCount val="9"/>
                <c:pt idx="0">
                  <c:v>61</c:v>
                </c:pt>
                <c:pt idx="1">
                  <c:v>55</c:v>
                </c:pt>
                <c:pt idx="2">
                  <c:v>53</c:v>
                </c:pt>
                <c:pt idx="3">
                  <c:v>72</c:v>
                </c:pt>
                <c:pt idx="4">
                  <c:v>47</c:v>
                </c:pt>
                <c:pt idx="5">
                  <c:v>80</c:v>
                </c:pt>
                <c:pt idx="6">
                  <c:v>88</c:v>
                </c:pt>
                <c:pt idx="7">
                  <c:v>103</c:v>
                </c:pt>
                <c:pt idx="8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D427-4D7B-B536-E53A29706881}"/>
            </c:ext>
          </c:extLst>
        </c:ser>
        <c:ser>
          <c:idx val="1"/>
          <c:order val="1"/>
          <c:tx>
            <c:strRef>
              <c:f>PromSex!$A$5</c:f>
              <c:strCache>
                <c:ptCount val="1"/>
                <c:pt idx="0">
                  <c:v>Female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PromSex!$B$8</c:f>
                  <c:strCache>
                    <c:ptCount val="1"/>
                    <c:pt idx="0">
                      <c:v>52.7%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D427-4D7B-B536-E53A297068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{F60B0A4B-7923-4F63-877D-6EC9FA2FC97F}</c15:txfldGUID>
                      <c15:f>PromSex!$B$8</c15:f>
                      <c15:dlblFieldTableCache>
                        <c:ptCount val="1"/>
                        <c:pt idx="0">
                          <c:v>52.7%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PromSex!$C$8</c:f>
                  <c:strCache>
                    <c:ptCount val="1"/>
                    <c:pt idx="0">
                      <c:v>54.2%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D427-4D7B-B536-E53A297068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{3F97D8F2-8CCF-4290-8993-EE6483552398}</c15:txfldGUID>
                      <c15:f>PromSex!$C$8</c15:f>
                      <c15:dlblFieldTableCache>
                        <c:ptCount val="1"/>
                        <c:pt idx="0">
                          <c:v>54.2%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PromSex!$D$8</c:f>
                  <c:strCache>
                    <c:ptCount val="1"/>
                    <c:pt idx="0">
                      <c:v>55.1%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D427-4D7B-B536-E53A297068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{812D5F3A-208B-47C5-B0B8-26CEAEB1AF4D}</c15:txfldGUID>
                      <c15:f>PromSex!$D$8</c15:f>
                      <c15:dlblFieldTableCache>
                        <c:ptCount val="1"/>
                        <c:pt idx="0">
                          <c:v>55.1%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PromSex!$E$8</c:f>
                  <c:strCache>
                    <c:ptCount val="1"/>
                    <c:pt idx="0">
                      <c:v>55.0%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D427-4D7B-B536-E53A297068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{915C119B-27AA-4552-B96B-089C98A881FE}</c15:txfldGUID>
                      <c15:f>PromSex!$E$8</c15:f>
                      <c15:dlblFieldTableCache>
                        <c:ptCount val="1"/>
                        <c:pt idx="0">
                          <c:v>55.0%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PromSex!$F$8</c:f>
                  <c:strCache>
                    <c:ptCount val="1"/>
                    <c:pt idx="0">
                      <c:v>65.9%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D427-4D7B-B536-E53A297068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{7F2C9F8C-B2B3-435A-A6A3-FC89421F88D4}</c15:txfldGUID>
                      <c15:f>PromSex!$F$8</c15:f>
                      <c15:dlblFieldTableCache>
                        <c:ptCount val="1"/>
                        <c:pt idx="0">
                          <c:v>65.9%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PromSex!$G$8</c:f>
                  <c:strCache>
                    <c:ptCount val="1"/>
                    <c:pt idx="0">
                      <c:v>54.3%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D427-4D7B-B536-E53A297068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{878D4903-06F1-407F-8D28-768AD4CC216C}</c15:txfldGUID>
                      <c15:f>PromSex!$G$8</c15:f>
                      <c15:dlblFieldTableCache>
                        <c:ptCount val="1"/>
                        <c:pt idx="0">
                          <c:v>54.3%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PromSex!$H$8</c:f>
                  <c:strCache>
                    <c:ptCount val="1"/>
                    <c:pt idx="0">
                      <c:v>51.4%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D427-4D7B-B536-E53A297068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{BCE069E5-80F1-4EFB-8741-D6634568CD09}</c15:txfldGUID>
                      <c15:f>PromSex!$H$8</c15:f>
                      <c15:dlblFieldTableCache>
                        <c:ptCount val="1"/>
                        <c:pt idx="0">
                          <c:v>51.4%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PromSex!$I$8</c:f>
                  <c:strCache>
                    <c:ptCount val="1"/>
                    <c:pt idx="0">
                      <c:v>50.7%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D427-4D7B-B536-E53A297068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{980B0589-D3DA-43B9-B419-3A0A76B25F59}</c15:txfldGUID>
                      <c15:f>PromSex!$I$8</c15:f>
                      <c15:dlblFieldTableCache>
                        <c:ptCount val="1"/>
                        <c:pt idx="0">
                          <c:v>50.7%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PromSex!$J$8</c:f>
                  <c:strCache>
                    <c:ptCount val="1"/>
                    <c:pt idx="0">
                      <c:v>66.4%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10F-4928-98C7-C3936D6145BB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{A62C4270-F5F1-4039-AC0A-919E748B173D}</c15:txfldGUID>
                      <c15:f>PromSex!$J$8</c15:f>
                      <c15:dlblFieldTableCache>
                        <c:ptCount val="1"/>
                        <c:pt idx="0">
                          <c:v>66.4%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PromSex!$B$3:$J$3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PromSex!$B$5:$J$5</c:f>
              <c:numCache>
                <c:formatCode>#,##0</c:formatCode>
                <c:ptCount val="9"/>
                <c:pt idx="0">
                  <c:v>68</c:v>
                </c:pt>
                <c:pt idx="1">
                  <c:v>65</c:v>
                </c:pt>
                <c:pt idx="2">
                  <c:v>65</c:v>
                </c:pt>
                <c:pt idx="3">
                  <c:v>88</c:v>
                </c:pt>
                <c:pt idx="4">
                  <c:v>91</c:v>
                </c:pt>
                <c:pt idx="5">
                  <c:v>95</c:v>
                </c:pt>
                <c:pt idx="6">
                  <c:v>93</c:v>
                </c:pt>
                <c:pt idx="7">
                  <c:v>106</c:v>
                </c:pt>
                <c:pt idx="8">
                  <c:v>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D427-4D7B-B536-E53A29706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428521328"/>
        <c:axId val="428523680"/>
      </c:barChart>
      <c:catAx>
        <c:axId val="42852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28523680"/>
        <c:crosses val="autoZero"/>
        <c:auto val="1"/>
        <c:lblAlgn val="ctr"/>
        <c:lblOffset val="100"/>
        <c:noMultiLvlLbl val="0"/>
      </c:catAx>
      <c:valAx>
        <c:axId val="4285236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4285213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788867261843538"/>
          <c:y val="4.9464878140078897E-2"/>
          <c:w val="0.73923040839737941"/>
          <c:h val="0.69382361068698772"/>
        </c:manualLayout>
      </c:layout>
      <c:lineChart>
        <c:grouping val="standard"/>
        <c:varyColors val="0"/>
        <c:ser>
          <c:idx val="0"/>
          <c:order val="0"/>
          <c:tx>
            <c:strRef>
              <c:f>PromCBSex!$A$10:$B$10</c:f>
              <c:strCache>
                <c:ptCount val="2"/>
                <c:pt idx="0">
                  <c:v>Protestant</c:v>
                </c:pt>
                <c:pt idx="1">
                  <c:v>Male</c:v>
                </c:pt>
              </c:strCache>
            </c:strRef>
          </c:tx>
          <c:dLbls>
            <c:dLbl>
              <c:idx val="0"/>
              <c:tx>
                <c:strRef>
                  <c:f>PromCBSex!$C$4</c:f>
                  <c:strCache>
                    <c:ptCount val="1"/>
                    <c:pt idx="0">
                      <c:v>20.0%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82E3-435D-BCC6-2F07A9C7E3E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{24E3F389-9F4B-4587-9256-425AD307DD88}</c15:txfldGUID>
                      <c15:f>PromCBSex!$C$4</c15:f>
                      <c15:dlblFieldTableCache>
                        <c:ptCount val="1"/>
                        <c:pt idx="0">
                          <c:v>20.0%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82E3-435D-BCC6-2F07A9C7E3E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82E3-435D-BCC6-2F07A9C7E3E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82E3-435D-BCC6-2F07A9C7E3E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82E3-435D-BCC6-2F07A9C7E3E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82E3-435D-BCC6-2F07A9C7E3E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82E3-435D-BCC6-2F07A9C7E3E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5391257548030453E-2"/>
                  <c:y val="-2.1111111111111112E-2"/>
                </c:manualLayout>
              </c:layout>
              <c:tx>
                <c:strRef>
                  <c:f>PromCBSex!$J$4</c:f>
                  <c:strCache>
                    <c:ptCount val="1"/>
                    <c:pt idx="0">
                      <c:v>26.7%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82E3-435D-BCC6-2F07A9C7E3E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{E7F9AC9A-6AE4-4E45-8BC3-B1BC8A297C95}</c15:txfldGUID>
                      <c15:f>PromCBSex!$J$4</c15:f>
                      <c15:dlblFieldTableCache>
                        <c:ptCount val="1"/>
                        <c:pt idx="0">
                          <c:v>26.7%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13.2%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ED0-4DA6-841F-79E53D37173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PromCBSex!$C$9:$K$9</c:f>
              <c:numCache>
                <c:formatCode>0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PromCBSex!$C$10:$K$10</c:f>
              <c:numCache>
                <c:formatCode>#,##0</c:formatCode>
                <c:ptCount val="9"/>
                <c:pt idx="0">
                  <c:v>25</c:v>
                </c:pt>
                <c:pt idx="1">
                  <c:v>25</c:v>
                </c:pt>
                <c:pt idx="2">
                  <c:v>30</c:v>
                </c:pt>
                <c:pt idx="3">
                  <c:v>23</c:v>
                </c:pt>
                <c:pt idx="4">
                  <c:v>21</c:v>
                </c:pt>
                <c:pt idx="5">
                  <c:v>38</c:v>
                </c:pt>
                <c:pt idx="6">
                  <c:v>37</c:v>
                </c:pt>
                <c:pt idx="7">
                  <c:v>54</c:v>
                </c:pt>
                <c:pt idx="8">
                  <c:v>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EBD-42AC-846E-D6E969F104F2}"/>
            </c:ext>
          </c:extLst>
        </c:ser>
        <c:ser>
          <c:idx val="1"/>
          <c:order val="1"/>
          <c:tx>
            <c:strRef>
              <c:f>PromCBSex!$A$11:$B$11</c:f>
              <c:strCache>
                <c:ptCount val="2"/>
                <c:pt idx="0">
                  <c:v>Protestant</c:v>
                </c:pt>
                <c:pt idx="1">
                  <c:v>Female</c:v>
                </c:pt>
              </c:strCache>
            </c:strRef>
          </c:tx>
          <c:marker>
            <c:symbol val="x"/>
            <c:size val="7"/>
          </c:marker>
          <c:dLbls>
            <c:dLbl>
              <c:idx val="0"/>
              <c:layout>
                <c:manualLayout>
                  <c:x val="-5.5559000077341943E-2"/>
                  <c:y val="-2.6239610673665856E-2"/>
                </c:manualLayout>
              </c:layout>
              <c:tx>
                <c:strRef>
                  <c:f>PromCBSex!$C$5</c:f>
                  <c:strCache>
                    <c:ptCount val="1"/>
                    <c:pt idx="0">
                      <c:v>21.6%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2E3-435D-BCC6-2F07A9C7E3E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{0C203485-7614-422E-968D-538FFE2D8A2E}</c15:txfldGUID>
                      <c15:f>PromCBSex!$C$5</c15:f>
                      <c15:dlblFieldTableCache>
                        <c:ptCount val="1"/>
                        <c:pt idx="0">
                          <c:v>21.6%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2E3-435D-BCC6-2F07A9C7E3E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2E3-435D-BCC6-2F07A9C7E3E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2E3-435D-BCC6-2F07A9C7E3E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2E3-435D-BCC6-2F07A9C7E3E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2E3-435D-BCC6-2F07A9C7E3E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2E3-435D-BCC6-2F07A9C7E3E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8559113213902887E-2"/>
                  <c:y val="-4.1666666666666664E-2"/>
                </c:manualLayout>
              </c:layout>
              <c:tx>
                <c:strRef>
                  <c:f>PromCBSex!$J$5</c:f>
                  <c:strCache>
                    <c:ptCount val="1"/>
                    <c:pt idx="0">
                      <c:v>27.7%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2E3-435D-BCC6-2F07A9C7E3E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{27803352-0B7A-4F04-B911-58DCF8ECD5BC}</c15:txfldGUID>
                      <c15:f>PromCBSex!$J$5</c15:f>
                      <c15:dlblFieldTableCache>
                        <c:ptCount val="1"/>
                        <c:pt idx="0">
                          <c:v>27.7%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>
                <c:manualLayout>
                  <c:x val="-1.4645431935574802E-3"/>
                  <c:y val="1.65072725284339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25.7%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ED0-4DA6-841F-79E53D37173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PromCBSex!$C$9:$K$9</c:f>
              <c:numCache>
                <c:formatCode>0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PromCBSex!$C$11:$K$11</c:f>
              <c:numCache>
                <c:formatCode>#,##0</c:formatCode>
                <c:ptCount val="9"/>
                <c:pt idx="0">
                  <c:v>27</c:v>
                </c:pt>
                <c:pt idx="1">
                  <c:v>34</c:v>
                </c:pt>
                <c:pt idx="2">
                  <c:v>27</c:v>
                </c:pt>
                <c:pt idx="3">
                  <c:v>43</c:v>
                </c:pt>
                <c:pt idx="4">
                  <c:v>44</c:v>
                </c:pt>
                <c:pt idx="5">
                  <c:v>34</c:v>
                </c:pt>
                <c:pt idx="6">
                  <c:v>49</c:v>
                </c:pt>
                <c:pt idx="7">
                  <c:v>56</c:v>
                </c:pt>
                <c:pt idx="8">
                  <c:v>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BD-42AC-846E-D6E969F104F2}"/>
            </c:ext>
          </c:extLst>
        </c:ser>
        <c:ser>
          <c:idx val="2"/>
          <c:order val="2"/>
          <c:tx>
            <c:strRef>
              <c:f>PromCBSex!$A$12:$B$12</c:f>
              <c:strCache>
                <c:ptCount val="2"/>
                <c:pt idx="0">
                  <c:v>Catholic</c:v>
                </c:pt>
                <c:pt idx="1">
                  <c:v>Male</c:v>
                </c:pt>
              </c:strCache>
            </c:strRef>
          </c:tx>
          <c:dLbls>
            <c:dLbl>
              <c:idx val="0"/>
              <c:layout>
                <c:manualLayout>
                  <c:x val="-5.3478947916673493E-2"/>
                  <c:y val="-2.6419616624317712E-2"/>
                </c:manualLayout>
              </c:layout>
              <c:tx>
                <c:strRef>
                  <c:f>PromCBSex!$C$6</c:f>
                  <c:strCache>
                    <c:ptCount val="1"/>
                    <c:pt idx="0">
                      <c:v>26.4%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82E3-435D-BCC6-2F07A9C7E3E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{35FD2443-8DB9-4F4B-BD59-E541B3C2B5B0}</c15:txfldGUID>
                      <c15:f>PromCBSex!$C$6</c15:f>
                      <c15:dlblFieldTableCache>
                        <c:ptCount val="1"/>
                        <c:pt idx="0">
                          <c:v>26.4%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82E3-435D-BCC6-2F07A9C7E3E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82E3-435D-BCC6-2F07A9C7E3E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82E3-435D-BCC6-2F07A9C7E3E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82E3-435D-BCC6-2F07A9C7E3E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82E3-435D-BCC6-2F07A9C7E3E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82E3-435D-BCC6-2F07A9C7E3E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5559031460690349E-2"/>
                  <c:y val="4.6172957150330221E-2"/>
                </c:manualLayout>
              </c:layout>
              <c:tx>
                <c:strRef>
                  <c:f>PromCBSex!$J$6</c:f>
                  <c:strCache>
                    <c:ptCount val="1"/>
                    <c:pt idx="0">
                      <c:v>21.3%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82E3-435D-BCC6-2F07A9C7E3E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{0E474968-E91D-4CF5-8A7A-1AFD302FCE6C}</c15:txfldGUID>
                      <c15:f>PromCBSex!$J$6</c15:f>
                      <c15:dlblFieldTableCache>
                        <c:ptCount val="1"/>
                        <c:pt idx="0">
                          <c:v>21.3%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18.8%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ED0-4DA6-841F-79E53D37173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PromCBSex!$C$9:$K$9</c:f>
              <c:numCache>
                <c:formatCode>0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PromCBSex!$C$12:$K$12</c:f>
              <c:numCache>
                <c:formatCode>#,##0</c:formatCode>
                <c:ptCount val="9"/>
                <c:pt idx="0">
                  <c:v>33</c:v>
                </c:pt>
                <c:pt idx="1">
                  <c:v>28</c:v>
                </c:pt>
                <c:pt idx="2">
                  <c:v>21</c:v>
                </c:pt>
                <c:pt idx="3">
                  <c:v>46</c:v>
                </c:pt>
                <c:pt idx="4">
                  <c:v>24</c:v>
                </c:pt>
                <c:pt idx="5">
                  <c:v>40</c:v>
                </c:pt>
                <c:pt idx="6">
                  <c:v>46</c:v>
                </c:pt>
                <c:pt idx="7">
                  <c:v>43</c:v>
                </c:pt>
                <c:pt idx="8">
                  <c:v>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EBD-42AC-846E-D6E969F104F2}"/>
            </c:ext>
          </c:extLst>
        </c:ser>
        <c:ser>
          <c:idx val="3"/>
          <c:order val="3"/>
          <c:tx>
            <c:strRef>
              <c:f>PromCBSex!$A$13:$B$13</c:f>
              <c:strCache>
                <c:ptCount val="2"/>
                <c:pt idx="0">
                  <c:v>Catholic</c:v>
                </c:pt>
                <c:pt idx="1">
                  <c:v>Female</c:v>
                </c:pt>
              </c:strCache>
            </c:strRef>
          </c:tx>
          <c:marker>
            <c:symbol val="square"/>
            <c:size val="7"/>
          </c:marker>
          <c:dLbls>
            <c:dLbl>
              <c:idx val="0"/>
              <c:tx>
                <c:strRef>
                  <c:f>PromCBSex!$C$7</c:f>
                  <c:strCache>
                    <c:ptCount val="1"/>
                    <c:pt idx="0">
                      <c:v>32.0%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82E3-435D-BCC6-2F07A9C7E3E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{09884822-FC69-46D4-A6F0-EA86868297DE}</c15:txfldGUID>
                      <c15:f>PromCBSex!$C$7</c15:f>
                      <c15:dlblFieldTableCache>
                        <c:ptCount val="1"/>
                        <c:pt idx="0">
                          <c:v>32.0%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2E3-435D-BCC6-2F07A9C7E3E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82E3-435D-BCC6-2F07A9C7E3E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2E3-435D-BCC6-2F07A9C7E3E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82E3-435D-BCC6-2F07A9C7E3E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82E3-435D-BCC6-2F07A9C7E3E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82E3-435D-BCC6-2F07A9C7E3E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9524863058436915E-2"/>
                  <c:y val="2.6255266840279488E-2"/>
                </c:manualLayout>
              </c:layout>
              <c:tx>
                <c:strRef>
                  <c:f>PromCBSex!$J$7</c:f>
                  <c:strCache>
                    <c:ptCount val="1"/>
                    <c:pt idx="0">
                      <c:v>24.3%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82E3-435D-BCC6-2F07A9C7E3E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{C002BF14-C828-46EE-9FEC-C08F5016E0D1}</c15:txfldGUID>
                      <c15:f>PromCBSex!$J$7</c15:f>
                      <c15:dlblFieldTableCache>
                        <c:ptCount val="1"/>
                        <c:pt idx="0">
                          <c:v>24.3%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42.4%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ED0-4DA6-841F-79E53D37173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PromCBSex!$C$9:$K$9</c:f>
              <c:numCache>
                <c:formatCode>0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PromCBSex!$C$13:$K$13</c:f>
              <c:numCache>
                <c:formatCode>#,##0</c:formatCode>
                <c:ptCount val="9"/>
                <c:pt idx="0">
                  <c:v>40</c:v>
                </c:pt>
                <c:pt idx="1">
                  <c:v>30</c:v>
                </c:pt>
                <c:pt idx="2">
                  <c:v>37</c:v>
                </c:pt>
                <c:pt idx="3">
                  <c:v>42</c:v>
                </c:pt>
                <c:pt idx="4">
                  <c:v>47</c:v>
                </c:pt>
                <c:pt idx="5">
                  <c:v>59</c:v>
                </c:pt>
                <c:pt idx="6">
                  <c:v>42</c:v>
                </c:pt>
                <c:pt idx="7">
                  <c:v>49</c:v>
                </c:pt>
                <c:pt idx="8">
                  <c:v>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EBD-42AC-846E-D6E969F10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520544"/>
        <c:axId val="428521720"/>
      </c:lineChart>
      <c:catAx>
        <c:axId val="4285205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428521720"/>
        <c:crosses val="autoZero"/>
        <c:auto val="1"/>
        <c:lblAlgn val="ctr"/>
        <c:lblOffset val="100"/>
        <c:noMultiLvlLbl val="0"/>
      </c:catAx>
      <c:valAx>
        <c:axId val="42852172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428520544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" l="0.7" r="0.7" t="0.75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143667175233386"/>
          <c:y val="3.6666657042872169E-2"/>
          <c:w val="0.6737155182996335"/>
          <c:h val="0.79451212742463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LeaversCB!$A$4</c:f>
              <c:strCache>
                <c:ptCount val="1"/>
                <c:pt idx="0">
                  <c:v>Protestant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LeaversCB!$B$7</c:f>
                  <c:strCache>
                    <c:ptCount val="1"/>
                    <c:pt idx="0">
                      <c:v>57.3%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CB1-41BD-A5F1-1112482906F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{3332840C-3C03-4985-A99A-155733A4232C}</c15:txfldGUID>
                      <c15:f>LeaversCB!$B$7</c15:f>
                      <c15:dlblFieldTableCache>
                        <c:ptCount val="1"/>
                        <c:pt idx="0">
                          <c:v>57.3%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LeaversCB!$C$7</c:f>
                  <c:strCache>
                    <c:ptCount val="1"/>
                    <c:pt idx="0">
                      <c:v>56.1%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CB1-41BD-A5F1-1112482906F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{44ECF488-D6BA-4116-BDBF-D1DA9FB45EFF}</c15:txfldGUID>
                      <c15:f>LeaversCB!$C$7</c15:f>
                      <c15:dlblFieldTableCache>
                        <c:ptCount val="1"/>
                        <c:pt idx="0">
                          <c:v>56.1%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LeaversCB!$D$7</c:f>
                  <c:strCache>
                    <c:ptCount val="1"/>
                    <c:pt idx="0">
                      <c:v>57.9%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CB1-41BD-A5F1-1112482906F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{460FAF2E-5B5B-4F08-A17F-31A15BA8A994}</c15:txfldGUID>
                      <c15:f>LeaversCB!$D$7</c15:f>
                      <c15:dlblFieldTableCache>
                        <c:ptCount val="1"/>
                        <c:pt idx="0">
                          <c:v>57.9%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LeaversCB!$E$7</c:f>
                  <c:strCache>
                    <c:ptCount val="1"/>
                    <c:pt idx="0">
                      <c:v>58.7%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CB1-41BD-A5F1-1112482906F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{776BE528-C659-4AEA-ACC5-A45CFEED8AA1}</c15:txfldGUID>
                      <c15:f>LeaversCB!$E$7</c15:f>
                      <c15:dlblFieldTableCache>
                        <c:ptCount val="1"/>
                        <c:pt idx="0">
                          <c:v>58.7%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LeaversCB!$F$7</c:f>
                  <c:strCache>
                    <c:ptCount val="1"/>
                    <c:pt idx="0">
                      <c:v>59.9%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CB1-41BD-A5F1-1112482906F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{00F2AAD2-ABBC-4423-952F-D71F50137092}</c15:txfldGUID>
                      <c15:f>LeaversCB!$F$7</c15:f>
                      <c15:dlblFieldTableCache>
                        <c:ptCount val="1"/>
                        <c:pt idx="0">
                          <c:v>59.9%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LeaversCB!$G$7</c:f>
                  <c:strCache>
                    <c:ptCount val="1"/>
                    <c:pt idx="0">
                      <c:v>55.0%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CB1-41BD-A5F1-1112482906F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{F88FBE20-7956-4E2B-9BAD-3EF54345395E}</c15:txfldGUID>
                      <c15:f>LeaversCB!$G$7</c15:f>
                      <c15:dlblFieldTableCache>
                        <c:ptCount val="1"/>
                        <c:pt idx="0">
                          <c:v>55.0%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LeaversCB!$H$7</c:f>
                  <c:strCache>
                    <c:ptCount val="1"/>
                    <c:pt idx="0">
                      <c:v>52.3%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CB1-41BD-A5F1-1112482906F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{2B061B07-17F2-4463-A0E0-F5D89BA22D1F}</c15:txfldGUID>
                      <c15:f>LeaversCB!$H$7</c15:f>
                      <c15:dlblFieldTableCache>
                        <c:ptCount val="1"/>
                        <c:pt idx="0">
                          <c:v>52.3%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LeaversCB!$I$7</c:f>
                  <c:strCache>
                    <c:ptCount val="1"/>
                    <c:pt idx="0">
                      <c:v>55.4%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CB1-41BD-A5F1-1112482906F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{BB3860D5-75D8-45C8-BA53-342029BDB957}</c15:txfldGUID>
                      <c15:f>LeaversCB!$I$7</c15:f>
                      <c15:dlblFieldTableCache>
                        <c:ptCount val="1"/>
                        <c:pt idx="0">
                          <c:v>55.4%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LeaversCB!$J$7</c:f>
                  <c:strCache>
                    <c:ptCount val="1"/>
                    <c:pt idx="0">
                      <c:v>53.5%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CB1-41BD-A5F1-1112482906F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{F71D7856-9737-403A-B8E6-546670E88A4D}</c15:txfldGUID>
                      <c15:f>LeaversCB!$J$7</c15:f>
                      <c15:dlblFieldTableCache>
                        <c:ptCount val="1"/>
                        <c:pt idx="0">
                          <c:v>53.5%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LeaversCB!$D$7</c:f>
                  <c:strCache>
                    <c:ptCount val="1"/>
                    <c:pt idx="0">
                      <c:v>57.9%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CB1-41BD-A5F1-1112482906F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{031A4D72-7AE3-4B17-BCCF-5CEFADCD7C40}</c15:txfldGUID>
                      <c15:f>LeaversCB!$D$7</c15:f>
                      <c15:dlblFieldTableCache>
                        <c:ptCount val="1"/>
                        <c:pt idx="0">
                          <c:v>57.9%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LeaversCB!$E$7</c:f>
                  <c:strCache>
                    <c:ptCount val="1"/>
                    <c:pt idx="0">
                      <c:v>58.7%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CB1-41BD-A5F1-1112482906F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{6583ED90-F1B9-49CA-97BC-CE44A47C3426}</c15:txfldGUID>
                      <c15:f>LeaversCB!$E$7</c15:f>
                      <c15:dlblFieldTableCache>
                        <c:ptCount val="1"/>
                        <c:pt idx="0">
                          <c:v>58.7%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LeaversCB!$F$7</c:f>
                  <c:strCache>
                    <c:ptCount val="1"/>
                    <c:pt idx="0">
                      <c:v>59.9%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CB1-41BD-A5F1-1112482906F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{81D376CE-4232-4AD5-B554-9515013B6A1D}</c15:txfldGUID>
                      <c15:f>LeaversCB!$F$7</c15:f>
                      <c15:dlblFieldTableCache>
                        <c:ptCount val="1"/>
                        <c:pt idx="0">
                          <c:v>59.9%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LeaversCB!$B$3:$J$3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LeaversCB!$B$4:$J$4</c:f>
              <c:numCache>
                <c:formatCode>#,##0</c:formatCode>
                <c:ptCount val="9"/>
                <c:pt idx="0">
                  <c:v>922</c:v>
                </c:pt>
                <c:pt idx="1">
                  <c:v>888</c:v>
                </c:pt>
                <c:pt idx="2">
                  <c:v>739</c:v>
                </c:pt>
                <c:pt idx="3">
                  <c:v>857</c:v>
                </c:pt>
                <c:pt idx="4">
                  <c:v>783</c:v>
                </c:pt>
                <c:pt idx="5">
                  <c:v>527</c:v>
                </c:pt>
                <c:pt idx="6">
                  <c:v>575</c:v>
                </c:pt>
                <c:pt idx="7">
                  <c:v>843</c:v>
                </c:pt>
                <c:pt idx="8">
                  <c:v>487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9CB1-41BD-A5F1-1112482906FF}"/>
            </c:ext>
          </c:extLst>
        </c:ser>
        <c:ser>
          <c:idx val="1"/>
          <c:order val="1"/>
          <c:tx>
            <c:strRef>
              <c:f>LeaversCB!$A$5</c:f>
              <c:strCache>
                <c:ptCount val="1"/>
                <c:pt idx="0">
                  <c:v>Roman Catholic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LeaversCB!$B$8</c:f>
                  <c:strCache>
                    <c:ptCount val="1"/>
                    <c:pt idx="0">
                      <c:v>42.7%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9CB1-41BD-A5F1-1112482906F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{636C947C-9448-4E19-B03B-F05BA79ED06F}</c15:txfldGUID>
                      <c15:f>LeaversCB!$B$8</c15:f>
                      <c15:dlblFieldTableCache>
                        <c:ptCount val="1"/>
                        <c:pt idx="0">
                          <c:v>42.7%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LeaversCB!$C$8</c:f>
                  <c:strCache>
                    <c:ptCount val="1"/>
                    <c:pt idx="0">
                      <c:v>43.9%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9CB1-41BD-A5F1-1112482906F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{70A3A2C5-9BA7-42B1-B243-C0078100560B}</c15:txfldGUID>
                      <c15:f>LeaversCB!$C$8</c15:f>
                      <c15:dlblFieldTableCache>
                        <c:ptCount val="1"/>
                        <c:pt idx="0">
                          <c:v>43.9%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LeaversCB!$D$8</c:f>
                  <c:strCache>
                    <c:ptCount val="1"/>
                    <c:pt idx="0">
                      <c:v>42.1%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9CB1-41BD-A5F1-1112482906F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{0B1D524D-2012-451F-89C9-2D6DA22372B1}</c15:txfldGUID>
                      <c15:f>LeaversCB!$D$8</c15:f>
                      <c15:dlblFieldTableCache>
                        <c:ptCount val="1"/>
                        <c:pt idx="0">
                          <c:v>42.1%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LeaversCB!$E$8</c:f>
                  <c:strCache>
                    <c:ptCount val="1"/>
                    <c:pt idx="0">
                      <c:v>41.3%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9CB1-41BD-A5F1-1112482906F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{EAD26985-D290-4284-AC5C-A412395D8158}</c15:txfldGUID>
                      <c15:f>LeaversCB!$E$8</c15:f>
                      <c15:dlblFieldTableCache>
                        <c:ptCount val="1"/>
                        <c:pt idx="0">
                          <c:v>41.3%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LeaversCB!$F$8</c:f>
                  <c:strCache>
                    <c:ptCount val="1"/>
                    <c:pt idx="0">
                      <c:v>40.1%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9CB1-41BD-A5F1-1112482906F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{692A0BFD-C4F4-4649-836D-A8707250BBEB}</c15:txfldGUID>
                      <c15:f>LeaversCB!$F$8</c15:f>
                      <c15:dlblFieldTableCache>
                        <c:ptCount val="1"/>
                        <c:pt idx="0">
                          <c:v>40.1%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LeaversCB!$G$8</c:f>
                  <c:strCache>
                    <c:ptCount val="1"/>
                    <c:pt idx="0">
                      <c:v>45.0%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9CB1-41BD-A5F1-1112482906F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{84FC5563-3B3C-487D-8472-D29AA2900B46}</c15:txfldGUID>
                      <c15:f>LeaversCB!$G$8</c15:f>
                      <c15:dlblFieldTableCache>
                        <c:ptCount val="1"/>
                        <c:pt idx="0">
                          <c:v>45.0%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LeaversCB!$H$8</c:f>
                  <c:strCache>
                    <c:ptCount val="1"/>
                    <c:pt idx="0">
                      <c:v>47.7%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9CB1-41BD-A5F1-1112482906F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{E8563633-60EC-46DC-8EAC-3DAD4CD96C1D}</c15:txfldGUID>
                      <c15:f>LeaversCB!$H$8</c15:f>
                      <c15:dlblFieldTableCache>
                        <c:ptCount val="1"/>
                        <c:pt idx="0">
                          <c:v>47.7%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LeaversCB!$I$8</c:f>
                  <c:strCache>
                    <c:ptCount val="1"/>
                    <c:pt idx="0">
                      <c:v>44.6%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9CB1-41BD-A5F1-1112482906F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{CCE3966A-5648-4A32-9003-43D1640F99BD}</c15:txfldGUID>
                      <c15:f>LeaversCB!$I$8</c15:f>
                      <c15:dlblFieldTableCache>
                        <c:ptCount val="1"/>
                        <c:pt idx="0">
                          <c:v>44.6%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LeaversCB!$J$8</c:f>
                  <c:strCache>
                    <c:ptCount val="1"/>
                    <c:pt idx="0">
                      <c:v>46.5%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9CB1-41BD-A5F1-1112482906F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{E9DF9BF9-E6AE-4787-9BDD-C204CF0753B8}</c15:txfldGUID>
                      <c15:f>LeaversCB!$J$8</c15:f>
                      <c15:dlblFieldTableCache>
                        <c:ptCount val="1"/>
                        <c:pt idx="0">
                          <c:v>46.5%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LeaversCB!$D$8</c:f>
                  <c:strCache>
                    <c:ptCount val="1"/>
                    <c:pt idx="0">
                      <c:v>42.1%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9CB1-41BD-A5F1-1112482906F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{BBC9DA33-EDC1-4F7B-9BF2-3B069AE25616}</c15:txfldGUID>
                      <c15:f>LeaversCB!$D$8</c15:f>
                      <c15:dlblFieldTableCache>
                        <c:ptCount val="1"/>
                        <c:pt idx="0">
                          <c:v>42.1%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LeaversCB!$E$8</c:f>
                  <c:strCache>
                    <c:ptCount val="1"/>
                    <c:pt idx="0">
                      <c:v>41.3%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9CB1-41BD-A5F1-1112482906F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{911011A9-E45C-4A20-B2D6-B7FAC680AF11}</c15:txfldGUID>
                      <c15:f>LeaversCB!$E$8</c15:f>
                      <c15:dlblFieldTableCache>
                        <c:ptCount val="1"/>
                        <c:pt idx="0">
                          <c:v>41.3%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LeaversCB!$F$8</c:f>
                  <c:strCache>
                    <c:ptCount val="1"/>
                    <c:pt idx="0">
                      <c:v>40.1%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9CB1-41BD-A5F1-1112482906F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{5CBF2482-2633-46C5-86F8-0C67F443B283}</c15:txfldGUID>
                      <c15:f>LeaversCB!$F$8</c15:f>
                      <c15:dlblFieldTableCache>
                        <c:ptCount val="1"/>
                        <c:pt idx="0">
                          <c:v>40.1%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LeaversCB!$B$3:$J$3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LeaversCB!$B$5:$J$5</c:f>
              <c:numCache>
                <c:formatCode>#,##0</c:formatCode>
                <c:ptCount val="9"/>
                <c:pt idx="0">
                  <c:v>688</c:v>
                </c:pt>
                <c:pt idx="1">
                  <c:v>695</c:v>
                </c:pt>
                <c:pt idx="2">
                  <c:v>538</c:v>
                </c:pt>
                <c:pt idx="3">
                  <c:v>602</c:v>
                </c:pt>
                <c:pt idx="4">
                  <c:v>524</c:v>
                </c:pt>
                <c:pt idx="5">
                  <c:v>432</c:v>
                </c:pt>
                <c:pt idx="6">
                  <c:v>524</c:v>
                </c:pt>
                <c:pt idx="7">
                  <c:v>680</c:v>
                </c:pt>
                <c:pt idx="8">
                  <c:v>424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9CB1-41BD-A5F1-111248290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428526032"/>
        <c:axId val="428525248"/>
      </c:barChart>
      <c:catAx>
        <c:axId val="42852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28525248"/>
        <c:crosses val="autoZero"/>
        <c:auto val="1"/>
        <c:lblAlgn val="ctr"/>
        <c:lblOffset val="100"/>
        <c:noMultiLvlLbl val="0"/>
      </c:catAx>
      <c:valAx>
        <c:axId val="42852524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4285260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LeaversSex!$A$4</c:f>
              <c:strCache>
                <c:ptCount val="1"/>
                <c:pt idx="0">
                  <c:v>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LeaversSex!$B$7</c:f>
                  <c:strCache>
                    <c:ptCount val="1"/>
                    <c:pt idx="0">
                      <c:v>53.3%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209-48B5-A8C8-944F9E18A87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{53AA8264-6751-4D51-A63C-FB5536C1BA59}</c15:txfldGUID>
                      <c15:f>LeaversSex!$B$7</c15:f>
                      <c15:dlblFieldTableCache>
                        <c:ptCount val="1"/>
                        <c:pt idx="0">
                          <c:v>53.3%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LeaversSex!$C$7</c:f>
                  <c:strCache>
                    <c:ptCount val="1"/>
                    <c:pt idx="0">
                      <c:v>53.3%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209-48B5-A8C8-944F9E18A87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{0D9E59C2-3E36-41D3-A5F4-976984F29A18}</c15:txfldGUID>
                      <c15:f>LeaversSex!$C$7</c15:f>
                      <c15:dlblFieldTableCache>
                        <c:ptCount val="1"/>
                        <c:pt idx="0">
                          <c:v>53.3%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LeaversSex!$D$7</c:f>
                  <c:strCache>
                    <c:ptCount val="1"/>
                    <c:pt idx="0">
                      <c:v>54.8%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209-48B5-A8C8-944F9E18A87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{936BC80D-396D-4A9C-B9F4-F3E67BAAE938}</c15:txfldGUID>
                      <c15:f>LeaversSex!$D$7</c15:f>
                      <c15:dlblFieldTableCache>
                        <c:ptCount val="1"/>
                        <c:pt idx="0">
                          <c:v>54.8%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LeaversSex!$E$7</c:f>
                  <c:strCache>
                    <c:ptCount val="1"/>
                    <c:pt idx="0">
                      <c:v>55.4%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209-48B5-A8C8-944F9E18A87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{35EB1273-AF7E-42FE-8879-6ABFDB32C36B}</c15:txfldGUID>
                      <c15:f>LeaversSex!$E$7</c15:f>
                      <c15:dlblFieldTableCache>
                        <c:ptCount val="1"/>
                        <c:pt idx="0">
                          <c:v>55.4%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LeaversSex!$F$7</c:f>
                  <c:strCache>
                    <c:ptCount val="1"/>
                    <c:pt idx="0">
                      <c:v>55.4%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209-48B5-A8C8-944F9E18A87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{825C5F0E-3AD1-4705-901F-64E1BD9062AE}</c15:txfldGUID>
                      <c15:f>LeaversSex!$F$7</c15:f>
                      <c15:dlblFieldTableCache>
                        <c:ptCount val="1"/>
                        <c:pt idx="0">
                          <c:v>55.4%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LeaversSex!$G$7</c:f>
                  <c:strCache>
                    <c:ptCount val="1"/>
                    <c:pt idx="0">
                      <c:v>57.3%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209-48B5-A8C8-944F9E18A87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{19EE8945-6E8D-4C23-B5D9-7A0E10760EDF}</c15:txfldGUID>
                      <c15:f>LeaversSex!$G$7</c15:f>
                      <c15:dlblFieldTableCache>
                        <c:ptCount val="1"/>
                        <c:pt idx="0">
                          <c:v>57.3%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LeaversSex!$H$7</c:f>
                  <c:strCache>
                    <c:ptCount val="1"/>
                    <c:pt idx="0">
                      <c:v>58.6%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209-48B5-A8C8-944F9E18A87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{D751F414-04D6-404D-B384-7552695FF769}</c15:txfldGUID>
                      <c15:f>LeaversSex!$H$7</c15:f>
                      <c15:dlblFieldTableCache>
                        <c:ptCount val="1"/>
                        <c:pt idx="0">
                          <c:v>58.6%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LeaversSex!$I$7</c:f>
                  <c:strCache>
                    <c:ptCount val="1"/>
                    <c:pt idx="0">
                      <c:v>55.5%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209-48B5-A8C8-944F9E18A87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{4F46BDE8-C2F6-42F9-BD4D-066B595D497D}</c15:txfldGUID>
                      <c15:f>LeaversSex!$I$7</c15:f>
                      <c15:dlblFieldTableCache>
                        <c:ptCount val="1"/>
                        <c:pt idx="0">
                          <c:v>55.5%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LeaversSex!$J$7</c:f>
                  <c:strCache>
                    <c:ptCount val="1"/>
                    <c:pt idx="0">
                      <c:v>59.3%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209-48B5-A8C8-944F9E18A87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{5812CE34-C197-4AED-8BF0-F51E2FDE0EC7}</c15:txfldGUID>
                      <c15:f>LeaversSex!$J$7</c15:f>
                      <c15:dlblFieldTableCache>
                        <c:ptCount val="1"/>
                        <c:pt idx="0">
                          <c:v>59.3%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LeaversSex!$D$7</c:f>
                  <c:strCache>
                    <c:ptCount val="1"/>
                    <c:pt idx="0">
                      <c:v>54.8%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A209-48B5-A8C8-944F9E18A87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{C82A384E-55FF-4D25-B2BB-08B487F7ED85}</c15:txfldGUID>
                      <c15:f>LeaversSex!$D$7</c15:f>
                      <c15:dlblFieldTableCache>
                        <c:ptCount val="1"/>
                        <c:pt idx="0">
                          <c:v>54.8%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LeaversSex!$E$7</c:f>
                  <c:strCache>
                    <c:ptCount val="1"/>
                    <c:pt idx="0">
                      <c:v>55.4%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A209-48B5-A8C8-944F9E18A87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{70D427CB-5E3E-4007-ACD5-24C49DFA9D86}</c15:txfldGUID>
                      <c15:f>LeaversSex!$E$7</c15:f>
                      <c15:dlblFieldTableCache>
                        <c:ptCount val="1"/>
                        <c:pt idx="0">
                          <c:v>55.4%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LeaversSex!$F$7</c:f>
                  <c:strCache>
                    <c:ptCount val="1"/>
                    <c:pt idx="0">
                      <c:v>55.4%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A209-48B5-A8C8-944F9E18A87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{E365AB44-1581-4236-9CBF-C90709603FD6}</c15:txfldGUID>
                      <c15:f>LeaversSex!$F$7</c15:f>
                      <c15:dlblFieldTableCache>
                        <c:ptCount val="1"/>
                        <c:pt idx="0">
                          <c:v>55.4%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LeaversSex!$B$3:$J$3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LeaversSex!$B$4:$J$4</c:f>
              <c:numCache>
                <c:formatCode>#,##0</c:formatCode>
                <c:ptCount val="9"/>
                <c:pt idx="0">
                  <c:v>916</c:v>
                </c:pt>
                <c:pt idx="1">
                  <c:v>907</c:v>
                </c:pt>
                <c:pt idx="2">
                  <c:v>749</c:v>
                </c:pt>
                <c:pt idx="3">
                  <c:v>864</c:v>
                </c:pt>
                <c:pt idx="4">
                  <c:v>776</c:v>
                </c:pt>
                <c:pt idx="5">
                  <c:v>586</c:v>
                </c:pt>
                <c:pt idx="6">
                  <c:v>686</c:v>
                </c:pt>
                <c:pt idx="7">
                  <c:v>901</c:v>
                </c:pt>
                <c:pt idx="8">
                  <c:v>568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A209-48B5-A8C8-944F9E18A874}"/>
            </c:ext>
          </c:extLst>
        </c:ser>
        <c:ser>
          <c:idx val="1"/>
          <c:order val="1"/>
          <c:tx>
            <c:strRef>
              <c:f>LeaversSex!$A$5</c:f>
              <c:strCache>
                <c:ptCount val="1"/>
                <c:pt idx="0">
                  <c:v>Female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LeaversSex!$B$8</c:f>
                  <c:strCache>
                    <c:ptCount val="1"/>
                    <c:pt idx="0">
                      <c:v>46.7%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A209-48B5-A8C8-944F9E18A87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{B3CCFCE1-7872-4411-94C3-4AD7AD440E75}</c15:txfldGUID>
                      <c15:f>LeaversSex!$B$8</c15:f>
                      <c15:dlblFieldTableCache>
                        <c:ptCount val="1"/>
                        <c:pt idx="0">
                          <c:v>46.7%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LeaversSex!$C$8</c:f>
                  <c:strCache>
                    <c:ptCount val="1"/>
                    <c:pt idx="0">
                      <c:v>46.7%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A209-48B5-A8C8-944F9E18A87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{4C6A8641-B0E1-48AB-86E6-75387A64FED5}</c15:txfldGUID>
                      <c15:f>LeaversSex!$C$8</c15:f>
                      <c15:dlblFieldTableCache>
                        <c:ptCount val="1"/>
                        <c:pt idx="0">
                          <c:v>46.7%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LeaversSex!$D$8</c:f>
                  <c:strCache>
                    <c:ptCount val="1"/>
                    <c:pt idx="0">
                      <c:v>45.2%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A209-48B5-A8C8-944F9E18A87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{3F03830A-D67F-4692-9404-EC2E45FC9AA2}</c15:txfldGUID>
                      <c15:f>LeaversSex!$D$8</c15:f>
                      <c15:dlblFieldTableCache>
                        <c:ptCount val="1"/>
                        <c:pt idx="0">
                          <c:v>45.2%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LeaversSex!$E$8</c:f>
                  <c:strCache>
                    <c:ptCount val="1"/>
                    <c:pt idx="0">
                      <c:v>44.6%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A209-48B5-A8C8-944F9E18A87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{0391696D-CB49-4407-B3EC-7A8872A595BD}</c15:txfldGUID>
                      <c15:f>LeaversSex!$E$8</c15:f>
                      <c15:dlblFieldTableCache>
                        <c:ptCount val="1"/>
                        <c:pt idx="0">
                          <c:v>44.6%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LeaversSex!$F$8</c:f>
                  <c:strCache>
                    <c:ptCount val="1"/>
                    <c:pt idx="0">
                      <c:v>44.6%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A209-48B5-A8C8-944F9E18A87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{1F058EA5-D761-4F66-84A7-7DE9893C1A15}</c15:txfldGUID>
                      <c15:f>LeaversSex!$F$8</c15:f>
                      <c15:dlblFieldTableCache>
                        <c:ptCount val="1"/>
                        <c:pt idx="0">
                          <c:v>44.6%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LeaversSex!$G$8</c:f>
                  <c:strCache>
                    <c:ptCount val="1"/>
                    <c:pt idx="0">
                      <c:v>42.7%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A209-48B5-A8C8-944F9E18A87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{97704014-C1C8-43CA-89F8-EB1BB3A6412B}</c15:txfldGUID>
                      <c15:f>LeaversSex!$G$8</c15:f>
                      <c15:dlblFieldTableCache>
                        <c:ptCount val="1"/>
                        <c:pt idx="0">
                          <c:v>42.7%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LeaversSex!$H$8</c:f>
                  <c:strCache>
                    <c:ptCount val="1"/>
                    <c:pt idx="0">
                      <c:v>41.4%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A209-48B5-A8C8-944F9E18A87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{CD6D6B6F-828B-4DF1-A50A-968AAA9DAF08}</c15:txfldGUID>
                      <c15:f>LeaversSex!$H$8</c15:f>
                      <c15:dlblFieldTableCache>
                        <c:ptCount val="1"/>
                        <c:pt idx="0">
                          <c:v>41.4%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LeaversSex!$I$8</c:f>
                  <c:strCache>
                    <c:ptCount val="1"/>
                    <c:pt idx="0">
                      <c:v>44.5%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A209-48B5-A8C8-944F9E18A87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{D546CFA9-6268-4FED-9BCE-33F0CCAFA608}</c15:txfldGUID>
                      <c15:f>LeaversSex!$I$8</c15:f>
                      <c15:dlblFieldTableCache>
                        <c:ptCount val="1"/>
                        <c:pt idx="0">
                          <c:v>44.5%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LeaversSex!$J$8</c:f>
                  <c:strCache>
                    <c:ptCount val="1"/>
                    <c:pt idx="0">
                      <c:v>40.7%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A209-48B5-A8C8-944F9E18A87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{F4A355AB-2565-4AE8-9C2D-30BBDA79F593}</c15:txfldGUID>
                      <c15:f>LeaversSex!$J$8</c15:f>
                      <c15:dlblFieldTableCache>
                        <c:ptCount val="1"/>
                        <c:pt idx="0">
                          <c:v>40.7%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LeaversSex!$D$8</c:f>
                  <c:strCache>
                    <c:ptCount val="1"/>
                    <c:pt idx="0">
                      <c:v>45.2%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A209-48B5-A8C8-944F9E18A87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{B8C309ED-5C0C-44A5-A78D-FF1FEA39E93D}</c15:txfldGUID>
                      <c15:f>LeaversSex!$D$8</c15:f>
                      <c15:dlblFieldTableCache>
                        <c:ptCount val="1"/>
                        <c:pt idx="0">
                          <c:v>45.2%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LeaversSex!$E$8</c:f>
                  <c:strCache>
                    <c:ptCount val="1"/>
                    <c:pt idx="0">
                      <c:v>44.6%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A209-48B5-A8C8-944F9E18A87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{776AEF2A-D446-4191-B175-37B915938F9E}</c15:txfldGUID>
                      <c15:f>LeaversSex!$E$8</c15:f>
                      <c15:dlblFieldTableCache>
                        <c:ptCount val="1"/>
                        <c:pt idx="0">
                          <c:v>44.6%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LeaversSex!$F$8</c:f>
                  <c:strCache>
                    <c:ptCount val="1"/>
                    <c:pt idx="0">
                      <c:v>44.6%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A209-48B5-A8C8-944F9E18A87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{2AB3E7E6-4475-41CB-BBA6-4671ADB03B09}</c15:txfldGUID>
                      <c15:f>LeaversSex!$F$8</c15:f>
                      <c15:dlblFieldTableCache>
                        <c:ptCount val="1"/>
                        <c:pt idx="0">
                          <c:v>44.6%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LeaversSex!$B$3:$J$3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LeaversSex!$B$5:$J$5</c:f>
              <c:numCache>
                <c:formatCode>#,##0</c:formatCode>
                <c:ptCount val="9"/>
                <c:pt idx="0">
                  <c:v>804</c:v>
                </c:pt>
                <c:pt idx="1">
                  <c:v>795</c:v>
                </c:pt>
                <c:pt idx="2">
                  <c:v>617</c:v>
                </c:pt>
                <c:pt idx="3">
                  <c:v>696</c:v>
                </c:pt>
                <c:pt idx="4">
                  <c:v>624</c:v>
                </c:pt>
                <c:pt idx="5">
                  <c:v>437</c:v>
                </c:pt>
                <c:pt idx="6">
                  <c:v>484</c:v>
                </c:pt>
                <c:pt idx="7">
                  <c:v>722</c:v>
                </c:pt>
                <c:pt idx="8">
                  <c:v>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A209-48B5-A8C8-944F9E18A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428524464"/>
        <c:axId val="428517016"/>
      </c:barChart>
      <c:catAx>
        <c:axId val="42852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28517016"/>
        <c:crosses val="autoZero"/>
        <c:auto val="1"/>
        <c:lblAlgn val="ctr"/>
        <c:lblOffset val="100"/>
        <c:noMultiLvlLbl val="0"/>
      </c:catAx>
      <c:valAx>
        <c:axId val="42851701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4285244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LeaversCBSex!$A$10:$B$10</c:f>
              <c:strCache>
                <c:ptCount val="2"/>
                <c:pt idx="0">
                  <c:v>Protestant</c:v>
                </c:pt>
                <c:pt idx="1">
                  <c:v>Male</c:v>
                </c:pt>
              </c:strCache>
            </c:strRef>
          </c:tx>
          <c:dLbls>
            <c:dLbl>
              <c:idx val="0"/>
              <c:layout/>
              <c:tx>
                <c:strRef>
                  <c:f>LeaversCBSex!$C$4</c:f>
                  <c:strCache>
                    <c:ptCount val="1"/>
                    <c:pt idx="0">
                      <c:v>31.7%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88E-4BC4-91A3-632CF828D4F6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{1F032B9F-4D31-44E6-BA00-323E9884DB18}</c15:txfldGUID>
                      <c15:f>LeaversCBSex!$C$4</c15:f>
                      <c15:dlblFieldTableCache>
                        <c:ptCount val="1"/>
                        <c:pt idx="0">
                          <c:v>31.7%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88E-4BC4-91A3-632CF828D4F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88E-4BC4-91A3-632CF828D4F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88E-4BC4-91A3-632CF828D4F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88E-4BC4-91A3-632CF828D4F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88E-4BC4-91A3-632CF828D4F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88E-4BC4-91A3-632CF828D4F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/>
              <c:tx>
                <c:strRef>
                  <c:f>LeaversCBSex!$J$4</c:f>
                  <c:strCache>
                    <c:ptCount val="1"/>
                    <c:pt idx="0">
                      <c:v>32.2%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88E-4BC4-91A3-632CF828D4F6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{A41BFEDB-0576-4EB9-B6F5-6A777889B413}</c15:txfldGUID>
                      <c15:f>LeaversCBSex!$J$4</c15:f>
                      <c15:dlblFieldTableCache>
                        <c:ptCount val="1"/>
                        <c:pt idx="0">
                          <c:v>32.2%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32.1%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220-46CD-9497-745E77BDF38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LeaversCBSex!$C$9:$K$9</c:f>
              <c:numCache>
                <c:formatCode>0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LeaversCBSex!$C$10:$K$10</c:f>
              <c:numCache>
                <c:formatCode>#,##0</c:formatCode>
                <c:ptCount val="9"/>
                <c:pt idx="0">
                  <c:v>511</c:v>
                </c:pt>
                <c:pt idx="1">
                  <c:v>476</c:v>
                </c:pt>
                <c:pt idx="2">
                  <c:v>420</c:v>
                </c:pt>
                <c:pt idx="3">
                  <c:v>477</c:v>
                </c:pt>
                <c:pt idx="4">
                  <c:v>444</c:v>
                </c:pt>
                <c:pt idx="5">
                  <c:v>308</c:v>
                </c:pt>
                <c:pt idx="6">
                  <c:v>346</c:v>
                </c:pt>
                <c:pt idx="7">
                  <c:v>491</c:v>
                </c:pt>
                <c:pt idx="8">
                  <c:v>292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B88E-4BC4-91A3-632CF828D4F6}"/>
            </c:ext>
          </c:extLst>
        </c:ser>
        <c:ser>
          <c:idx val="1"/>
          <c:order val="1"/>
          <c:tx>
            <c:strRef>
              <c:f>LeaversCBSex!$A$11:$B$11</c:f>
              <c:strCache>
                <c:ptCount val="2"/>
                <c:pt idx="0">
                  <c:v>Protestant</c:v>
                </c:pt>
                <c:pt idx="1">
                  <c:v>Female</c:v>
                </c:pt>
              </c:strCache>
            </c:strRef>
          </c:tx>
          <c:marker>
            <c:symbol val="x"/>
            <c:size val="7"/>
          </c:marker>
          <c:dLbls>
            <c:dLbl>
              <c:idx val="0"/>
              <c:layout/>
              <c:tx>
                <c:strRef>
                  <c:f>LeaversCBSex!$C$5</c:f>
                  <c:strCache>
                    <c:ptCount val="1"/>
                    <c:pt idx="0">
                      <c:v>25.5%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88E-4BC4-91A3-632CF828D4F6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{15B2403D-F939-4C85-8EC0-99E6C483D6DB}</c15:txfldGUID>
                      <c15:f>LeaversCBSex!$C$5</c15:f>
                      <c15:dlblFieldTableCache>
                        <c:ptCount val="1"/>
                        <c:pt idx="0">
                          <c:v>25.5%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88E-4BC4-91A3-632CF828D4F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88E-4BC4-91A3-632CF828D4F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B88E-4BC4-91A3-632CF828D4F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88E-4BC4-91A3-632CF828D4F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B88E-4BC4-91A3-632CF828D4F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B88E-4BC4-91A3-632CF828D4F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9124445338352612E-2"/>
                  <c:y val="-2.9859249888500288E-2"/>
                </c:manualLayout>
              </c:layout>
              <c:tx>
                <c:strRef>
                  <c:f>LeaversCBSex!$J$5</c:f>
                  <c:strCache>
                    <c:ptCount val="1"/>
                    <c:pt idx="0">
                      <c:v>23.1%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B88E-4BC4-91A3-632CF828D4F6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{251B5310-10BC-4067-865B-23941F8547F2}</c15:txfldGUID>
                      <c15:f>LeaversCBSex!$J$5</c15:f>
                      <c15:dlblFieldTableCache>
                        <c:ptCount val="1"/>
                        <c:pt idx="0">
                          <c:v>23.1%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>
                <c:manualLayout>
                  <c:x val="-1.5253769776606864E-16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21.4%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220-46CD-9497-745E77BDF38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LeaversCBSex!$C$9:$K$9</c:f>
              <c:numCache>
                <c:formatCode>0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LeaversCBSex!$C$11:$K$11</c:f>
              <c:numCache>
                <c:formatCode>#,##0</c:formatCode>
                <c:ptCount val="9"/>
                <c:pt idx="0">
                  <c:v>411</c:v>
                </c:pt>
                <c:pt idx="1">
                  <c:v>412</c:v>
                </c:pt>
                <c:pt idx="2">
                  <c:v>319</c:v>
                </c:pt>
                <c:pt idx="3">
                  <c:v>380</c:v>
                </c:pt>
                <c:pt idx="4">
                  <c:v>339</c:v>
                </c:pt>
                <c:pt idx="5">
                  <c:v>219</c:v>
                </c:pt>
                <c:pt idx="6">
                  <c:v>229</c:v>
                </c:pt>
                <c:pt idx="7">
                  <c:v>352</c:v>
                </c:pt>
                <c:pt idx="8">
                  <c:v>195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B88E-4BC4-91A3-632CF828D4F6}"/>
            </c:ext>
          </c:extLst>
        </c:ser>
        <c:ser>
          <c:idx val="2"/>
          <c:order val="2"/>
          <c:tx>
            <c:strRef>
              <c:f>LeaversCBSex!$A$12:$B$12</c:f>
              <c:strCache>
                <c:ptCount val="2"/>
                <c:pt idx="0">
                  <c:v>Catholic</c:v>
                </c:pt>
                <c:pt idx="1">
                  <c:v>Male</c:v>
                </c:pt>
              </c:strCache>
            </c:strRef>
          </c:tx>
          <c:dLbls>
            <c:dLbl>
              <c:idx val="0"/>
              <c:layout/>
              <c:tx>
                <c:strRef>
                  <c:f>LeaversCBSex!$C$6</c:f>
                  <c:strCache>
                    <c:ptCount val="1"/>
                    <c:pt idx="0">
                      <c:v>21.4%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B88E-4BC4-91A3-632CF828D4F6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{D1A65A88-7710-48C7-82DE-4C01146C377E}</c15:txfldGUID>
                      <c15:f>LeaversCBSex!$C$6</c15:f>
                      <c15:dlblFieldTableCache>
                        <c:ptCount val="1"/>
                        <c:pt idx="0">
                          <c:v>21.4%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B88E-4BC4-91A3-632CF828D4F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B88E-4BC4-91A3-632CF828D4F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B88E-4BC4-91A3-632CF828D4F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B88E-4BC4-91A3-632CF828D4F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B88E-4BC4-91A3-632CF828D4F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B88E-4BC4-91A3-632CF828D4F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0833592661334229E-3"/>
                  <c:y val="1.3151491594799739E-2"/>
                </c:manualLayout>
              </c:layout>
              <c:tx>
                <c:strRef>
                  <c:f>LeaversCBSex!$J$6</c:f>
                  <c:strCache>
                    <c:ptCount val="1"/>
                    <c:pt idx="0">
                      <c:v>23.0%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B88E-4BC4-91A3-632CF828D4F6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{3E51D26D-F81E-4260-B36B-7B3CDE0C3505}</c15:txfldGUID>
                      <c15:f>LeaversCBSex!$J$6</c15:f>
                      <c15:dlblFieldTableCache>
                        <c:ptCount val="1"/>
                        <c:pt idx="0">
                          <c:v>23.0%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27.0%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220-46CD-9497-745E77BDF38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LeaversCBSex!$C$9:$K$9</c:f>
              <c:numCache>
                <c:formatCode>0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LeaversCBSex!$C$12:$K$12</c:f>
              <c:numCache>
                <c:formatCode>#,##0</c:formatCode>
                <c:ptCount val="9"/>
                <c:pt idx="0">
                  <c:v>344</c:v>
                </c:pt>
                <c:pt idx="1">
                  <c:v>368</c:v>
                </c:pt>
                <c:pt idx="2">
                  <c:v>279</c:v>
                </c:pt>
                <c:pt idx="3">
                  <c:v>330</c:v>
                </c:pt>
                <c:pt idx="4">
                  <c:v>284</c:v>
                </c:pt>
                <c:pt idx="5">
                  <c:v>241</c:v>
                </c:pt>
                <c:pt idx="6">
                  <c:v>292</c:v>
                </c:pt>
                <c:pt idx="7">
                  <c:v>350</c:v>
                </c:pt>
                <c:pt idx="8">
                  <c:v>246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B88E-4BC4-91A3-632CF828D4F6}"/>
            </c:ext>
          </c:extLst>
        </c:ser>
        <c:ser>
          <c:idx val="3"/>
          <c:order val="3"/>
          <c:tx>
            <c:strRef>
              <c:f>LeaversCBSex!$A$13:$B$13</c:f>
              <c:strCache>
                <c:ptCount val="2"/>
                <c:pt idx="0">
                  <c:v>Catholic</c:v>
                </c:pt>
                <c:pt idx="1">
                  <c:v>Female</c:v>
                </c:pt>
              </c:strCache>
            </c:strRef>
          </c:tx>
          <c:marker>
            <c:symbol val="square"/>
            <c:size val="7"/>
          </c:marker>
          <c:dLbls>
            <c:dLbl>
              <c:idx val="0"/>
              <c:layout/>
              <c:tx>
                <c:strRef>
                  <c:f>LeaversCBSex!$C$7</c:f>
                  <c:strCache>
                    <c:ptCount val="1"/>
                    <c:pt idx="0">
                      <c:v>21.4%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B88E-4BC4-91A3-632CF828D4F6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{08FF3E75-BEAC-4313-8F4E-66A12027F843}</c15:txfldGUID>
                      <c15:f>LeaversCBSex!$C$7</c15:f>
                      <c15:dlblFieldTableCache>
                        <c:ptCount val="1"/>
                        <c:pt idx="0">
                          <c:v>21.4%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B88E-4BC4-91A3-632CF828D4F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B88E-4BC4-91A3-632CF828D4F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B88E-4BC4-91A3-632CF828D4F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B88E-4BC4-91A3-632CF828D4F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B88E-4BC4-91A3-632CF828D4F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B88E-4BC4-91A3-632CF828D4F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/>
              <c:tx>
                <c:strRef>
                  <c:f>LeaversCBSex!$J$7</c:f>
                  <c:strCache>
                    <c:ptCount val="1"/>
                    <c:pt idx="0">
                      <c:v>21.7%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B88E-4BC4-91A3-632CF828D4F6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{520954B4-D732-4859-896B-45A97C34BEB5}</c15:txfldGUID>
                      <c15:f>LeaversCBSex!$J$7</c15:f>
                      <c15:dlblFieldTableCache>
                        <c:ptCount val="1"/>
                        <c:pt idx="0">
                          <c:v>21.7%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19.5%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220-46CD-9497-745E77BDF38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LeaversCBSex!$C$9:$K$9</c:f>
              <c:numCache>
                <c:formatCode>0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LeaversCBSex!$C$13:$K$13</c:f>
              <c:numCache>
                <c:formatCode>#,##0</c:formatCode>
                <c:ptCount val="9"/>
                <c:pt idx="0">
                  <c:v>344</c:v>
                </c:pt>
                <c:pt idx="1">
                  <c:v>327</c:v>
                </c:pt>
                <c:pt idx="2">
                  <c:v>259</c:v>
                </c:pt>
                <c:pt idx="3">
                  <c:v>272</c:v>
                </c:pt>
                <c:pt idx="4">
                  <c:v>240</c:v>
                </c:pt>
                <c:pt idx="5">
                  <c:v>191</c:v>
                </c:pt>
                <c:pt idx="6">
                  <c:v>232</c:v>
                </c:pt>
                <c:pt idx="7">
                  <c:v>330</c:v>
                </c:pt>
                <c:pt idx="8">
                  <c:v>178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B88E-4BC4-91A3-632CF828D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518976"/>
        <c:axId val="428525640"/>
      </c:lineChart>
      <c:catAx>
        <c:axId val="4285189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428525640"/>
        <c:crosses val="autoZero"/>
        <c:auto val="1"/>
        <c:lblAlgn val="ctr"/>
        <c:lblOffset val="100"/>
        <c:noMultiLvlLbl val="0"/>
      </c:catAx>
      <c:valAx>
        <c:axId val="42852564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428518976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225675362189497"/>
          <c:y val="3.6758553402258032E-2"/>
          <c:w val="0.77156088223778663"/>
          <c:h val="0.69197621561088662"/>
        </c:manualLayout>
      </c:layout>
      <c:lineChart>
        <c:grouping val="standard"/>
        <c:varyColors val="0"/>
        <c:ser>
          <c:idx val="0"/>
          <c:order val="0"/>
          <c:tx>
            <c:strRef>
              <c:f>AllCBSex!$A$10:$B$10</c:f>
              <c:strCache>
                <c:ptCount val="2"/>
                <c:pt idx="0">
                  <c:v>Protestant</c:v>
                </c:pt>
                <c:pt idx="1">
                  <c:v>Male</c:v>
                </c:pt>
              </c:strCache>
            </c:strRef>
          </c:tx>
          <c:dLbls>
            <c:dLbl>
              <c:idx val="0"/>
              <c:tx>
                <c:strRef>
                  <c:f>AllCBSex!$C$4</c:f>
                  <c:strCache>
                    <c:ptCount val="1"/>
                    <c:pt idx="0">
                      <c:v>37.0%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A4C-4EC9-8900-48EF919D906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{A9DF83A3-EF8F-4EC2-B2BB-7EFD82418D69}</c15:txfldGUID>
                      <c15:f>AllCBSex!$C$4</c15:f>
                      <c15:dlblFieldTableCache>
                        <c:ptCount val="1"/>
                        <c:pt idx="0">
                          <c:v>37.0%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A4C-4EC9-8900-48EF919D906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A4C-4EC9-8900-48EF919D906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A4C-4EC9-8900-48EF919D906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A4C-4EC9-8900-48EF919D9065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A4C-4EC9-8900-48EF919D9065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A4C-4EC9-8900-48EF919D9065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A4C-4EC9-8900-48EF919D9065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A4C-4EC9-8900-48EF919D9065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A4C-4EC9-8900-48EF919D9065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A4C-4EC9-8900-48EF919D9065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3A4C-4EC9-8900-48EF919D9065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3A4C-4EC9-8900-48EF919D9065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3A4C-4EC9-8900-48EF919D9065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strRef>
                  <c:f>AllCBSex!$Q$4</c:f>
                  <c:strCache>
                    <c:ptCount val="1"/>
                    <c:pt idx="0">
                      <c:v>33.8%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3A4C-4EC9-8900-48EF919D906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{A562AE25-CF4B-4538-B44E-9DC2D6495158}</c15:txfldGUID>
                      <c15:f>AllCBSex!$Q$4</c15:f>
                      <c15:dlblFieldTableCache>
                        <c:ptCount val="1"/>
                        <c:pt idx="0">
                          <c:v>33.8%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33.4%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852-46F0-85F9-330B04F9A36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AllCBSex!$C$9:$R$9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AllCBSex!$C$10:$R$10</c:f>
              <c:numCache>
                <c:formatCode>#,##0</c:formatCode>
                <c:ptCount val="16"/>
                <c:pt idx="0">
                  <c:v>3379</c:v>
                </c:pt>
                <c:pt idx="1">
                  <c:v>3455</c:v>
                </c:pt>
                <c:pt idx="2">
                  <c:v>3598</c:v>
                </c:pt>
                <c:pt idx="3">
                  <c:v>3647</c:v>
                </c:pt>
                <c:pt idx="4">
                  <c:v>3773</c:v>
                </c:pt>
                <c:pt idx="5">
                  <c:v>3778</c:v>
                </c:pt>
                <c:pt idx="6">
                  <c:v>3791</c:v>
                </c:pt>
                <c:pt idx="7">
                  <c:v>3862</c:v>
                </c:pt>
                <c:pt idx="8">
                  <c:v>3931</c:v>
                </c:pt>
                <c:pt idx="9">
                  <c:v>3997</c:v>
                </c:pt>
                <c:pt idx="10">
                  <c:v>3905</c:v>
                </c:pt>
                <c:pt idx="11">
                  <c:v>3800</c:v>
                </c:pt>
                <c:pt idx="12">
                  <c:v>3745</c:v>
                </c:pt>
                <c:pt idx="13">
                  <c:v>3792</c:v>
                </c:pt>
                <c:pt idx="14">
                  <c:v>3689</c:v>
                </c:pt>
                <c:pt idx="15">
                  <c:v>3497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3A4C-4EC9-8900-48EF919D9065}"/>
            </c:ext>
          </c:extLst>
        </c:ser>
        <c:ser>
          <c:idx val="1"/>
          <c:order val="1"/>
          <c:tx>
            <c:strRef>
              <c:f>AllCBSex!$A$11:$B$11</c:f>
              <c:strCache>
                <c:ptCount val="2"/>
                <c:pt idx="0">
                  <c:v>Protestant</c:v>
                </c:pt>
                <c:pt idx="1">
                  <c:v>Female</c:v>
                </c:pt>
              </c:strCache>
            </c:strRef>
          </c:tx>
          <c:marker>
            <c:symbol val="x"/>
            <c:size val="7"/>
          </c:marker>
          <c:dLbls>
            <c:dLbl>
              <c:idx val="0"/>
              <c:layout>
                <c:manualLayout>
                  <c:x val="-3.8139963167587478E-2"/>
                  <c:y val="-3.4725701986471839E-2"/>
                </c:manualLayout>
              </c:layout>
              <c:tx>
                <c:strRef>
                  <c:f>AllCBSex!$C$5</c:f>
                  <c:strCache>
                    <c:ptCount val="1"/>
                    <c:pt idx="0">
                      <c:v>24.8%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3A4C-4EC9-8900-48EF919D906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{8E9B0CA7-6505-4029-BBA5-59A19CE4FB8B}</c15:txfldGUID>
                      <c15:f>AllCBSex!$C$5</c15:f>
                      <c15:dlblFieldTableCache>
                        <c:ptCount val="1"/>
                        <c:pt idx="0">
                          <c:v>24.8%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3A4C-4EC9-8900-48EF919D906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3A4C-4EC9-8900-48EF919D906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3A4C-4EC9-8900-48EF919D906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3A4C-4EC9-8900-48EF919D9065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3A4C-4EC9-8900-48EF919D9065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3A4C-4EC9-8900-48EF919D9065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3A4C-4EC9-8900-48EF919D9065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3A4C-4EC9-8900-48EF919D9065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3A4C-4EC9-8900-48EF919D9065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3A4C-4EC9-8900-48EF919D9065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3A4C-4EC9-8900-48EF919D9065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3A4C-4EC9-8900-48EF919D9065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3A4C-4EC9-8900-48EF919D9065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4.2134892416706579E-2"/>
                  <c:y val="-2.3475217314883716E-2"/>
                </c:manualLayout>
              </c:layout>
              <c:tx>
                <c:strRef>
                  <c:f>AllCBSex!$Q$5</c:f>
                  <c:strCache>
                    <c:ptCount val="1"/>
                    <c:pt idx="0">
                      <c:v>22.1%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3A4C-4EC9-8900-48EF919D906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{04D8B3BA-8D98-4C39-AC2E-7B11BF5A6342}</c15:txfldGUID>
                      <c15:f>AllCBSex!$Q$5</c15:f>
                      <c15:dlblFieldTableCache>
                        <c:ptCount val="1"/>
                        <c:pt idx="0">
                          <c:v>22.1%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-1.0492729313838068E-2"/>
                  <c:y val="-2.68169039878162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21.8%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852-46F0-85F9-330B04F9A36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AllCBSex!$C$9:$R$9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AllCBSex!$C$11:$R$11</c:f>
              <c:numCache>
                <c:formatCode>#,##0</c:formatCode>
                <c:ptCount val="16"/>
                <c:pt idx="0">
                  <c:v>2261</c:v>
                </c:pt>
                <c:pt idx="1">
                  <c:v>2330</c:v>
                </c:pt>
                <c:pt idx="2">
                  <c:v>2461</c:v>
                </c:pt>
                <c:pt idx="3">
                  <c:v>2467</c:v>
                </c:pt>
                <c:pt idx="4">
                  <c:v>2518</c:v>
                </c:pt>
                <c:pt idx="5">
                  <c:v>2582</c:v>
                </c:pt>
                <c:pt idx="6">
                  <c:v>2484</c:v>
                </c:pt>
                <c:pt idx="7">
                  <c:v>2570</c:v>
                </c:pt>
                <c:pt idx="8">
                  <c:v>2618</c:v>
                </c:pt>
                <c:pt idx="9">
                  <c:v>2665</c:v>
                </c:pt>
                <c:pt idx="10">
                  <c:v>2606</c:v>
                </c:pt>
                <c:pt idx="11">
                  <c:v>2483</c:v>
                </c:pt>
                <c:pt idx="12">
                  <c:v>2456</c:v>
                </c:pt>
                <c:pt idx="13">
                  <c:v>2540</c:v>
                </c:pt>
                <c:pt idx="14">
                  <c:v>2419</c:v>
                </c:pt>
                <c:pt idx="15">
                  <c:v>2281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3A4C-4EC9-8900-48EF919D9065}"/>
            </c:ext>
          </c:extLst>
        </c:ser>
        <c:ser>
          <c:idx val="2"/>
          <c:order val="2"/>
          <c:tx>
            <c:strRef>
              <c:f>AllCBSex!$A$12:$B$12</c:f>
              <c:strCache>
                <c:ptCount val="2"/>
                <c:pt idx="0">
                  <c:v>Catholic</c:v>
                </c:pt>
                <c:pt idx="1">
                  <c:v>Male</c:v>
                </c:pt>
              </c:strCache>
            </c:strRef>
          </c:tx>
          <c:dLbls>
            <c:dLbl>
              <c:idx val="0"/>
              <c:layout>
                <c:manualLayout>
                  <c:x val="-3.6298342541436462E-2"/>
                  <c:y val="3.8207263225875712E-2"/>
                </c:manualLayout>
              </c:layout>
              <c:tx>
                <c:strRef>
                  <c:f>AllCBSex!$C$6</c:f>
                  <c:strCache>
                    <c:ptCount val="1"/>
                    <c:pt idx="0">
                      <c:v>22.8%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3A4C-4EC9-8900-48EF919D906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{C10FF362-E45F-4DEC-8132-CC7127EA32CE}</c15:txfldGUID>
                      <c15:f>AllCBSex!$C$6</c15:f>
                      <c15:dlblFieldTableCache>
                        <c:ptCount val="1"/>
                        <c:pt idx="0">
                          <c:v>22.8%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3A4C-4EC9-8900-48EF919D906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3A4C-4EC9-8900-48EF919D906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3A4C-4EC9-8900-48EF919D906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3A4C-4EC9-8900-48EF919D9065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3A4C-4EC9-8900-48EF919D9065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3A4C-4EC9-8900-48EF919D9065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7-3A4C-4EC9-8900-48EF919D9065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3A4C-4EC9-8900-48EF919D9065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3A4C-4EC9-8900-48EF919D9065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3A4C-4EC9-8900-48EF919D9065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3A4C-4EC9-8900-48EF919D9065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C-3A4C-4EC9-8900-48EF919D9065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3A4C-4EC9-8900-48EF919D9065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strRef>
                  <c:f>AllCBSex!$Q$6</c:f>
                  <c:strCache>
                    <c:ptCount val="1"/>
                    <c:pt idx="0">
                      <c:v>24.8%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E-3A4C-4EC9-8900-48EF919D906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{31D5AF6C-766D-4C86-B6FE-517A354B870E}</c15:txfldGUID>
                      <c15:f>AllCBSex!$Q$6</c15:f>
                      <c15:dlblFieldTableCache>
                        <c:ptCount val="1"/>
                        <c:pt idx="0">
                          <c:v>24.8%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24.7%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852-46F0-85F9-330B04F9A36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AllCBSex!$C$9:$R$9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AllCBSex!$C$12:$R$12</c:f>
              <c:numCache>
                <c:formatCode>#,##0</c:formatCode>
                <c:ptCount val="16"/>
                <c:pt idx="0">
                  <c:v>2084</c:v>
                </c:pt>
                <c:pt idx="1">
                  <c:v>2140</c:v>
                </c:pt>
                <c:pt idx="2">
                  <c:v>2202</c:v>
                </c:pt>
                <c:pt idx="3">
                  <c:v>2234</c:v>
                </c:pt>
                <c:pt idx="4">
                  <c:v>2310</c:v>
                </c:pt>
                <c:pt idx="5">
                  <c:v>2378</c:v>
                </c:pt>
                <c:pt idx="6">
                  <c:v>2436</c:v>
                </c:pt>
                <c:pt idx="7">
                  <c:v>2524</c:v>
                </c:pt>
                <c:pt idx="8">
                  <c:v>2610</c:v>
                </c:pt>
                <c:pt idx="9">
                  <c:v>2686</c:v>
                </c:pt>
                <c:pt idx="10">
                  <c:v>2603</c:v>
                </c:pt>
                <c:pt idx="11">
                  <c:v>2584</c:v>
                </c:pt>
                <c:pt idx="12">
                  <c:v>2629</c:v>
                </c:pt>
                <c:pt idx="13">
                  <c:v>2752</c:v>
                </c:pt>
                <c:pt idx="14">
                  <c:v>2713</c:v>
                </c:pt>
                <c:pt idx="15">
                  <c:v>2587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3A4C-4EC9-8900-48EF919D9065}"/>
            </c:ext>
          </c:extLst>
        </c:ser>
        <c:ser>
          <c:idx val="3"/>
          <c:order val="3"/>
          <c:tx>
            <c:strRef>
              <c:f>AllCBSex!$A$13:$B$13</c:f>
              <c:strCache>
                <c:ptCount val="2"/>
                <c:pt idx="0">
                  <c:v>Catholic</c:v>
                </c:pt>
                <c:pt idx="1">
                  <c:v>Female</c:v>
                </c:pt>
              </c:strCache>
            </c:strRef>
          </c:tx>
          <c:marker>
            <c:symbol val="square"/>
            <c:size val="7"/>
          </c:marker>
          <c:dLbls>
            <c:dLbl>
              <c:idx val="0"/>
              <c:tx>
                <c:strRef>
                  <c:f>AllCBSex!$C$7</c:f>
                  <c:strCache>
                    <c:ptCount val="1"/>
                    <c:pt idx="0">
                      <c:v>15.4%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0-3A4C-4EC9-8900-48EF919D906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{82300661-E9EA-41AE-9F4F-16218ADA06C9}</c15:txfldGUID>
                      <c15:f>AllCBSex!$C$7</c15:f>
                      <c15:dlblFieldTableCache>
                        <c:ptCount val="1"/>
                        <c:pt idx="0">
                          <c:v>15.4%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1-3A4C-4EC9-8900-48EF919D906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2-3A4C-4EC9-8900-48EF919D906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3-3A4C-4EC9-8900-48EF919D906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4-3A4C-4EC9-8900-48EF919D9065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5-3A4C-4EC9-8900-48EF919D9065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6-3A4C-4EC9-8900-48EF919D9065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7-3A4C-4EC9-8900-48EF919D9065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8-3A4C-4EC9-8900-48EF919D9065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9-3A4C-4EC9-8900-48EF919D9065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A-3A4C-4EC9-8900-48EF919D9065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B-3A4C-4EC9-8900-48EF919D9065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C-3A4C-4EC9-8900-48EF919D9065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D-3A4C-4EC9-8900-48EF919D9065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strRef>
                  <c:f>AllCBSex!$Q$7</c:f>
                  <c:strCache>
                    <c:ptCount val="1"/>
                    <c:pt idx="0">
                      <c:v>19.3%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E-3A4C-4EC9-8900-48EF919D906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{7EFDD359-6AB3-4BC2-A01C-5589B87F08B9}</c15:txfldGUID>
                      <c15:f>AllCBSex!$Q$7</c15:f>
                      <c15:dlblFieldTableCache>
                        <c:ptCount val="1"/>
                        <c:pt idx="0">
                          <c:v>19.3%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-9.6532926304092985E-3"/>
                  <c:y val="3.01588537856836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20.0%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852-46F0-85F9-330B04F9A36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AllCBSex!$C$9:$R$9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AllCBSex!$C$13:$R$13</c:f>
              <c:numCache>
                <c:formatCode>#,##0</c:formatCode>
                <c:ptCount val="16"/>
                <c:pt idx="0">
                  <c:v>1409</c:v>
                </c:pt>
                <c:pt idx="1">
                  <c:v>1474</c:v>
                </c:pt>
                <c:pt idx="2">
                  <c:v>1535</c:v>
                </c:pt>
                <c:pt idx="3">
                  <c:v>1600</c:v>
                </c:pt>
                <c:pt idx="4">
                  <c:v>1682</c:v>
                </c:pt>
                <c:pt idx="5">
                  <c:v>1695</c:v>
                </c:pt>
                <c:pt idx="6">
                  <c:v>1769</c:v>
                </c:pt>
                <c:pt idx="7">
                  <c:v>1866</c:v>
                </c:pt>
                <c:pt idx="8">
                  <c:v>2003</c:v>
                </c:pt>
                <c:pt idx="9">
                  <c:v>2068</c:v>
                </c:pt>
                <c:pt idx="10">
                  <c:v>2044</c:v>
                </c:pt>
                <c:pt idx="11">
                  <c:v>2040</c:v>
                </c:pt>
                <c:pt idx="12">
                  <c:v>2126</c:v>
                </c:pt>
                <c:pt idx="13">
                  <c:v>2195</c:v>
                </c:pt>
                <c:pt idx="14">
                  <c:v>2109</c:v>
                </c:pt>
                <c:pt idx="15">
                  <c:v>2096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F-3A4C-4EC9-8900-48EF919D9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320120"/>
        <c:axId val="524317376"/>
      </c:lineChart>
      <c:catAx>
        <c:axId val="5243201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524317376"/>
        <c:crosses val="autoZero"/>
        <c:auto val="1"/>
        <c:lblAlgn val="ctr"/>
        <c:lblOffset val="100"/>
        <c:noMultiLvlLbl val="0"/>
      </c:catAx>
      <c:valAx>
        <c:axId val="52431737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5243201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20056004388354"/>
          <c:y val="6.2235623574516521E-2"/>
          <c:w val="0.85337706493333121"/>
          <c:h val="0.874789947497569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AllSOC!$B$1:$B$2</c:f>
              <c:strCache>
                <c:ptCount val="2"/>
                <c:pt idx="0">
                  <c:v>Protestant</c:v>
                </c:pt>
                <c:pt idx="1">
                  <c:v>[%]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.2186649552818436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A45-4E3C-8F1E-28689663F7F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20891828960251441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9FF-4DA5-9EE2-5F48A00D3FA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21510066727552474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9FF-4DA5-9EE2-5F48A00D3FA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AllSOC!$A$3:$A$12</c:f>
              <c:strCache>
                <c:ptCount val="10"/>
                <c:pt idx="0">
                  <c:v>SOCs 1-9</c:v>
                </c:pt>
                <c:pt idx="1">
                  <c:v>Soc 9</c:v>
                </c:pt>
                <c:pt idx="2">
                  <c:v>Soc 8</c:v>
                </c:pt>
                <c:pt idx="3">
                  <c:v>Soc 7</c:v>
                </c:pt>
                <c:pt idx="4">
                  <c:v>Soc 6</c:v>
                </c:pt>
                <c:pt idx="5">
                  <c:v>Soc 5</c:v>
                </c:pt>
                <c:pt idx="6">
                  <c:v>Soc 4</c:v>
                </c:pt>
                <c:pt idx="7">
                  <c:v>Soc 3</c:v>
                </c:pt>
                <c:pt idx="8">
                  <c:v>Soc 2</c:v>
                </c:pt>
                <c:pt idx="9">
                  <c:v>Soc 1</c:v>
                </c:pt>
              </c:strCache>
            </c:strRef>
          </c:cat>
          <c:val>
            <c:numRef>
              <c:f>AllSOC!$B$3:$B$12</c:f>
              <c:numCache>
                <c:formatCode>0.0%</c:formatCode>
                <c:ptCount val="10"/>
                <c:pt idx="0">
                  <c:v>0.55200000000000005</c:v>
                </c:pt>
                <c:pt idx="1">
                  <c:v>0.60399999999999998</c:v>
                </c:pt>
                <c:pt idx="2">
                  <c:v>0.66500000000000004</c:v>
                </c:pt>
                <c:pt idx="3">
                  <c:v>0.61799999999999999</c:v>
                </c:pt>
                <c:pt idx="4">
                  <c:v>0.51500000000000001</c:v>
                </c:pt>
                <c:pt idx="5">
                  <c:v>0.60799999999999998</c:v>
                </c:pt>
                <c:pt idx="6">
                  <c:v>0.54100000000000004</c:v>
                </c:pt>
                <c:pt idx="7">
                  <c:v>0.497</c:v>
                </c:pt>
                <c:pt idx="8">
                  <c:v>0.47199999999999998</c:v>
                </c:pt>
                <c:pt idx="9">
                  <c:v>0.52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A45-4E3C-8F1E-28689663F7FB}"/>
            </c:ext>
          </c:extLst>
        </c:ser>
        <c:ser>
          <c:idx val="1"/>
          <c:order val="1"/>
          <c:tx>
            <c:strRef>
              <c:f>AllSOC!$C$1:$C$2</c:f>
              <c:strCache>
                <c:ptCount val="2"/>
                <c:pt idx="0">
                  <c:v>Catholic</c:v>
                </c:pt>
                <c:pt idx="1">
                  <c:v>[%]</c:v>
                </c:pt>
              </c:strCache>
            </c:strRef>
          </c:tx>
          <c:invertIfNegative val="0"/>
          <c:dLbls>
            <c:dLbl>
              <c:idx val="4"/>
              <c:layout>
                <c:manualLayout>
                  <c:x val="-0.1343296149972380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A45-4E3C-8F1E-28689663F7F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4407940401640834"/>
                  <c:y val="-3.341687552213868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A45-4E3C-8F1E-28689663F7F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265927652009349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A45-4E3C-8F1E-28689663F7F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2242875825387421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A45-4E3C-8F1E-28689663F7F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1400388325084321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A45-4E3C-8F1E-28689663F7F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AllSOC!$A$3:$A$12</c:f>
              <c:strCache>
                <c:ptCount val="10"/>
                <c:pt idx="0">
                  <c:v>SOCs 1-9</c:v>
                </c:pt>
                <c:pt idx="1">
                  <c:v>Soc 9</c:v>
                </c:pt>
                <c:pt idx="2">
                  <c:v>Soc 8</c:v>
                </c:pt>
                <c:pt idx="3">
                  <c:v>Soc 7</c:v>
                </c:pt>
                <c:pt idx="4">
                  <c:v>Soc 6</c:v>
                </c:pt>
                <c:pt idx="5">
                  <c:v>Soc 5</c:v>
                </c:pt>
                <c:pt idx="6">
                  <c:v>Soc 4</c:v>
                </c:pt>
                <c:pt idx="7">
                  <c:v>Soc 3</c:v>
                </c:pt>
                <c:pt idx="8">
                  <c:v>Soc 2</c:v>
                </c:pt>
                <c:pt idx="9">
                  <c:v>Soc 1</c:v>
                </c:pt>
              </c:strCache>
            </c:strRef>
          </c:cat>
          <c:val>
            <c:numRef>
              <c:f>AllSOC!$C$3:$C$12</c:f>
              <c:numCache>
                <c:formatCode>0.0%</c:formatCode>
                <c:ptCount val="10"/>
                <c:pt idx="0">
                  <c:v>0.44800000000000001</c:v>
                </c:pt>
                <c:pt idx="1">
                  <c:v>0.39600000000000002</c:v>
                </c:pt>
                <c:pt idx="2">
                  <c:v>0.33500000000000002</c:v>
                </c:pt>
                <c:pt idx="3">
                  <c:v>0.38200000000000001</c:v>
                </c:pt>
                <c:pt idx="4">
                  <c:v>0.48499999999999999</c:v>
                </c:pt>
                <c:pt idx="5">
                  <c:v>0.39200000000000002</c:v>
                </c:pt>
                <c:pt idx="6">
                  <c:v>0.45900000000000002</c:v>
                </c:pt>
                <c:pt idx="7">
                  <c:v>0.503</c:v>
                </c:pt>
                <c:pt idx="8">
                  <c:v>0.52800000000000002</c:v>
                </c:pt>
                <c:pt idx="9">
                  <c:v>0.48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A45-4E3C-8F1E-28689663F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524316592"/>
        <c:axId val="524313456"/>
      </c:barChart>
      <c:catAx>
        <c:axId val="5243165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524313456"/>
        <c:crosses val="autoZero"/>
        <c:auto val="0"/>
        <c:lblAlgn val="ctr"/>
        <c:lblOffset val="60"/>
        <c:noMultiLvlLbl val="0"/>
      </c:catAx>
      <c:valAx>
        <c:axId val="524313456"/>
        <c:scaling>
          <c:orientation val="minMax"/>
          <c:max val="1"/>
          <c:min val="0"/>
        </c:scaling>
        <c:delete val="0"/>
        <c:axPos val="b"/>
        <c:numFmt formatCode="0%" sourceLinked="0"/>
        <c:majorTickMark val="out"/>
        <c:minorTickMark val="none"/>
        <c:tickLblPos val="nextTo"/>
        <c:crossAx val="524316592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52931458221572358"/>
          <c:y val="7.4730660791497323E-3"/>
          <c:w val="0.45685060204160982"/>
          <c:h val="6.1255087790180046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1066" l="0.70000000000000062" r="0.70000000000000062" t="0.750000000000010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583588080901651"/>
          <c:y val="3.6666666666666667E-2"/>
          <c:w val="0.80396016674386295"/>
          <c:h val="0.794512073490813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FTCB!$A$4</c:f>
              <c:strCache>
                <c:ptCount val="1"/>
                <c:pt idx="0">
                  <c:v>Protestant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FTCB!$B$7</c:f>
                  <c:strCache>
                    <c:ptCount val="1"/>
                    <c:pt idx="0">
                      <c:v>62.0%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AB2-4A99-B18D-941EB9D4C71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{8BBA4C7E-7A54-4B89-9816-A74AA84B11F5}</c15:txfldGUID>
                      <c15:f>FTCB!$B$7</c15:f>
                      <c15:dlblFieldTableCache>
                        <c:ptCount val="1"/>
                        <c:pt idx="0">
                          <c:v>62.0%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FTCB!$C$7</c:f>
                  <c:strCache>
                    <c:ptCount val="1"/>
                    <c:pt idx="0">
                      <c:v>61.5%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AB2-4A99-B18D-941EB9D4C71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{B36EC712-9AA2-49D6-838A-696EBA1483BD}</c15:txfldGUID>
                      <c15:f>FTCB!$C$7</c15:f>
                      <c15:dlblFieldTableCache>
                        <c:ptCount val="1"/>
                        <c:pt idx="0">
                          <c:v>61.5%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FTCB!$D$7</c:f>
                  <c:strCache>
                    <c:ptCount val="1"/>
                    <c:pt idx="0">
                      <c:v>61.8%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AB2-4A99-B18D-941EB9D4C71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{2DFD3602-8396-483D-8202-36DCE46FF5F4}</c15:txfldGUID>
                      <c15:f>FTCB!$D$7</c15:f>
                      <c15:dlblFieldTableCache>
                        <c:ptCount val="1"/>
                        <c:pt idx="0">
                          <c:v>61.8%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FTCB!$E$7</c:f>
                  <c:strCache>
                    <c:ptCount val="1"/>
                    <c:pt idx="0">
                      <c:v>61.2%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AB2-4A99-B18D-941EB9D4C71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{4E940845-6036-468E-B9EB-9CF79FD6C8E0}</c15:txfldGUID>
                      <c15:f>FTCB!$E$7</c15:f>
                      <c15:dlblFieldTableCache>
                        <c:ptCount val="1"/>
                        <c:pt idx="0">
                          <c:v>61.2%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FTCB!$F$7</c:f>
                  <c:strCache>
                    <c:ptCount val="1"/>
                    <c:pt idx="0">
                      <c:v>60.8%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AB2-4A99-B18D-941EB9D4C71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{071317AC-4FCA-491D-AA58-57D63369B9CA}</c15:txfldGUID>
                      <c15:f>FTCB!$F$7</c15:f>
                      <c15:dlblFieldTableCache>
                        <c:ptCount val="1"/>
                        <c:pt idx="0">
                          <c:v>60.8%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FTCB!$G$7</c:f>
                  <c:strCache>
                    <c:ptCount val="1"/>
                    <c:pt idx="0">
                      <c:v>60.6%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AB2-4A99-B18D-941EB9D4C71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{CD721858-9948-4951-8005-87EBDAEE7FAC}</c15:txfldGUID>
                      <c15:f>FTCB!$G$7</c15:f>
                      <c15:dlblFieldTableCache>
                        <c:ptCount val="1"/>
                        <c:pt idx="0">
                          <c:v>60.6%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FTCB!$H$7</c:f>
                  <c:strCache>
                    <c:ptCount val="1"/>
                    <c:pt idx="0">
                      <c:v>60.0%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AB2-4A99-B18D-941EB9D4C71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{0B5EE889-1DFB-496C-9CFB-B447D9FD7945}</c15:txfldGUID>
                      <c15:f>FTCB!$H$7</c15:f>
                      <c15:dlblFieldTableCache>
                        <c:ptCount val="1"/>
                        <c:pt idx="0">
                          <c:v>60.0%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FTCB!$I$7</c:f>
                  <c:strCache>
                    <c:ptCount val="1"/>
                    <c:pt idx="0">
                      <c:v>59.2%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AB2-4A99-B18D-941EB9D4C71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{6DD86835-49BB-45D2-892E-7E032ABA2F59}</c15:txfldGUID>
                      <c15:f>FTCB!$I$7</c15:f>
                      <c15:dlblFieldTableCache>
                        <c:ptCount val="1"/>
                        <c:pt idx="0">
                          <c:v>59.2%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FTCB!$J$7</c:f>
                  <c:strCache>
                    <c:ptCount val="1"/>
                    <c:pt idx="0">
                      <c:v>58.5%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AB2-4A99-B18D-941EB9D4C71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{2069490B-4211-47CC-A3A5-F137006C5FD2}</c15:txfldGUID>
                      <c15:f>FTCB!$J$7</c15:f>
                      <c15:dlblFieldTableCache>
                        <c:ptCount val="1"/>
                        <c:pt idx="0">
                          <c:v>58.5%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FTCB!$K$7</c:f>
                  <c:strCache>
                    <c:ptCount val="1"/>
                    <c:pt idx="0">
                      <c:v>58.2%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AAB2-4A99-B18D-941EB9D4C71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{F373914C-C968-45D4-A4B9-7A580936B751}</c15:txfldGUID>
                      <c15:f>FTCB!$K$7</c15:f>
                      <c15:dlblFieldTableCache>
                        <c:ptCount val="1"/>
                        <c:pt idx="0">
                          <c:v>58.2%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FTCB!$L$7</c:f>
                  <c:strCache>
                    <c:ptCount val="1"/>
                    <c:pt idx="0">
                      <c:v>58.1%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AAB2-4A99-B18D-941EB9D4C71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{78B2D57D-ECBA-438A-8CFF-01D945AD043E}</c15:txfldGUID>
                      <c15:f>FTCB!$L$7</c15:f>
                      <c15:dlblFieldTableCache>
                        <c:ptCount val="1"/>
                        <c:pt idx="0">
                          <c:v>58.1%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FTCB!$M$7</c:f>
                  <c:strCache>
                    <c:ptCount val="1"/>
                    <c:pt idx="0">
                      <c:v>57.6%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AAB2-4A99-B18D-941EB9D4C71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{5546724D-EAFE-4FDD-B538-9E898FA867A1}</c15:txfldGUID>
                      <c15:f>FTCB!$M$7</c15:f>
                      <c15:dlblFieldTableCache>
                        <c:ptCount val="1"/>
                        <c:pt idx="0">
                          <c:v>57.6%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FTCB!$N$7</c:f>
                  <c:strCache>
                    <c:ptCount val="1"/>
                    <c:pt idx="0">
                      <c:v>57.0%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AAB2-4A99-B18D-941EB9D4C71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{14A20ECC-E36A-4566-A7BD-FA79DAFDA988}</c15:txfldGUID>
                      <c15:f>FTCB!$N$7</c15:f>
                      <c15:dlblFieldTableCache>
                        <c:ptCount val="1"/>
                        <c:pt idx="0">
                          <c:v>57.0%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FTCB!$O$7</c:f>
                  <c:strCache>
                    <c:ptCount val="1"/>
                    <c:pt idx="0">
                      <c:v>56.4%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AAB2-4A99-B18D-941EB9D4C71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{67F95170-B82F-47C6-A720-EB81EA3B5BB5}</c15:txfldGUID>
                      <c15:f>FTCB!$O$7</c15:f>
                      <c15:dlblFieldTableCache>
                        <c:ptCount val="1"/>
                        <c:pt idx="0">
                          <c:v>56.4%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FTCB!$P$7</c:f>
                  <c:strCache>
                    <c:ptCount val="1"/>
                    <c:pt idx="0">
                      <c:v>56.4%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AAB2-4A99-B18D-941EB9D4C71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{44E2E5EE-D665-4D09-9AA6-0DE1321B2893}</c15:txfldGUID>
                      <c15:f>FTCB!$P$7</c15:f>
                      <c15:dlblFieldTableCache>
                        <c:ptCount val="1"/>
                        <c:pt idx="0">
                          <c:v>56.4%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FTCB!$Q$7</c:f>
                  <c:strCache>
                    <c:ptCount val="1"/>
                    <c:pt idx="0">
                      <c:v>55.4%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C95-4065-A1D5-CF5FB8DCFB7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{8BB4777F-E9EC-4372-9F65-94A3107D41E7}</c15:txfldGUID>
                      <c15:f>FTCB!$Q$7</c15:f>
                      <c15:dlblFieldTableCache>
                        <c:ptCount val="1"/>
                        <c:pt idx="0">
                          <c:v>55.4%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FTCB!$B$3:$Q$3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FTCB!$B$4:$Q$4</c:f>
              <c:numCache>
                <c:formatCode>#,##0</c:formatCode>
                <c:ptCount val="16"/>
                <c:pt idx="0">
                  <c:v>4920</c:v>
                </c:pt>
                <c:pt idx="1">
                  <c:v>4958</c:v>
                </c:pt>
                <c:pt idx="2">
                  <c:v>5174</c:v>
                </c:pt>
                <c:pt idx="3">
                  <c:v>5252</c:v>
                </c:pt>
                <c:pt idx="4">
                  <c:v>5381</c:v>
                </c:pt>
                <c:pt idx="5">
                  <c:v>5462</c:v>
                </c:pt>
                <c:pt idx="6">
                  <c:v>5539</c:v>
                </c:pt>
                <c:pt idx="7">
                  <c:v>5616</c:v>
                </c:pt>
                <c:pt idx="8">
                  <c:v>5701</c:v>
                </c:pt>
                <c:pt idx="9">
                  <c:v>5730</c:v>
                </c:pt>
                <c:pt idx="10">
                  <c:v>5660</c:v>
                </c:pt>
                <c:pt idx="11">
                  <c:v>5547</c:v>
                </c:pt>
                <c:pt idx="12">
                  <c:v>5550</c:v>
                </c:pt>
                <c:pt idx="13">
                  <c:v>5593</c:v>
                </c:pt>
                <c:pt idx="14">
                  <c:v>5489</c:v>
                </c:pt>
                <c:pt idx="15">
                  <c:v>5444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AAB2-4A99-B18D-941EB9D4C71C}"/>
            </c:ext>
          </c:extLst>
        </c:ser>
        <c:ser>
          <c:idx val="1"/>
          <c:order val="1"/>
          <c:tx>
            <c:strRef>
              <c:f>FTCB!$A$5</c:f>
              <c:strCache>
                <c:ptCount val="1"/>
                <c:pt idx="0">
                  <c:v>Roman Catholic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FTCB!$B$8</c:f>
                  <c:strCache>
                    <c:ptCount val="1"/>
                    <c:pt idx="0">
                      <c:v>38.0%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AAB2-4A99-B18D-941EB9D4C71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{DBDCB876-75B5-4932-BBC5-849EB23CC872}</c15:txfldGUID>
                      <c15:f>FTCB!$B$8</c15:f>
                      <c15:dlblFieldTableCache>
                        <c:ptCount val="1"/>
                        <c:pt idx="0">
                          <c:v>38.0%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FTCB!$C$8</c:f>
                  <c:strCache>
                    <c:ptCount val="1"/>
                    <c:pt idx="0">
                      <c:v>38.5%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AAB2-4A99-B18D-941EB9D4C71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{F3C028A8-14BE-473E-A725-3022F4122122}</c15:txfldGUID>
                      <c15:f>FTCB!$C$8</c15:f>
                      <c15:dlblFieldTableCache>
                        <c:ptCount val="1"/>
                        <c:pt idx="0">
                          <c:v>38.5%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FTCB!$D$8</c:f>
                  <c:strCache>
                    <c:ptCount val="1"/>
                    <c:pt idx="0">
                      <c:v>38.2%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AAB2-4A99-B18D-941EB9D4C71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{75E18258-0A42-4E32-8E2F-C4053E6F324F}</c15:txfldGUID>
                      <c15:f>FTCB!$D$8</c15:f>
                      <c15:dlblFieldTableCache>
                        <c:ptCount val="1"/>
                        <c:pt idx="0">
                          <c:v>38.2%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FTCB!$E$8</c:f>
                  <c:strCache>
                    <c:ptCount val="1"/>
                    <c:pt idx="0">
                      <c:v>38.8%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AAB2-4A99-B18D-941EB9D4C71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{C0FA4715-E550-4B7F-A531-822AAD018C6E}</c15:txfldGUID>
                      <c15:f>FTCB!$E$8</c15:f>
                      <c15:dlblFieldTableCache>
                        <c:ptCount val="1"/>
                        <c:pt idx="0">
                          <c:v>38.8%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FTCB!$F$8</c:f>
                  <c:strCache>
                    <c:ptCount val="1"/>
                    <c:pt idx="0">
                      <c:v>39.2%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AAB2-4A99-B18D-941EB9D4C71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{16D4D63C-DC37-48F6-B178-613E307FBFCC}</c15:txfldGUID>
                      <c15:f>FTCB!$F$8</c15:f>
                      <c15:dlblFieldTableCache>
                        <c:ptCount val="1"/>
                        <c:pt idx="0">
                          <c:v>39.2%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FTCB!$G$8</c:f>
                  <c:strCache>
                    <c:ptCount val="1"/>
                    <c:pt idx="0">
                      <c:v>39.4%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AAB2-4A99-B18D-941EB9D4C71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{42725462-89C5-414E-8DB1-A589587354F3}</c15:txfldGUID>
                      <c15:f>FTCB!$G$8</c15:f>
                      <c15:dlblFieldTableCache>
                        <c:ptCount val="1"/>
                        <c:pt idx="0">
                          <c:v>39.4%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FTCB!$H$8</c:f>
                  <c:strCache>
                    <c:ptCount val="1"/>
                    <c:pt idx="0">
                      <c:v>40.0%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AAB2-4A99-B18D-941EB9D4C71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{A937B2B3-3C0C-48F5-A88C-C6DBA4AE4296}</c15:txfldGUID>
                      <c15:f>FTCB!$H$8</c15:f>
                      <c15:dlblFieldTableCache>
                        <c:ptCount val="1"/>
                        <c:pt idx="0">
                          <c:v>40.0%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FTCB!$I$8</c:f>
                  <c:strCache>
                    <c:ptCount val="1"/>
                    <c:pt idx="0">
                      <c:v>40.8%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AAB2-4A99-B18D-941EB9D4C71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{A005B248-62CB-44B3-9ADA-FBEA1425B487}</c15:txfldGUID>
                      <c15:f>FTCB!$I$8</c15:f>
                      <c15:dlblFieldTableCache>
                        <c:ptCount val="1"/>
                        <c:pt idx="0">
                          <c:v>40.8%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FTCB!$J$8</c:f>
                  <c:strCache>
                    <c:ptCount val="1"/>
                    <c:pt idx="0">
                      <c:v>41.5%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AAB2-4A99-B18D-941EB9D4C71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{D445648A-CCBF-4659-B346-39C62881C741}</c15:txfldGUID>
                      <c15:f>FTCB!$J$8</c15:f>
                      <c15:dlblFieldTableCache>
                        <c:ptCount val="1"/>
                        <c:pt idx="0">
                          <c:v>41.5%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FTCB!$K$8</c:f>
                  <c:strCache>
                    <c:ptCount val="1"/>
                    <c:pt idx="0">
                      <c:v>41.8%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AAB2-4A99-B18D-941EB9D4C71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{51E44AA7-BAC6-4800-931A-6A392CBA5385}</c15:txfldGUID>
                      <c15:f>FTCB!$K$8</c15:f>
                      <c15:dlblFieldTableCache>
                        <c:ptCount val="1"/>
                        <c:pt idx="0">
                          <c:v>41.8%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FTCB!$L$8</c:f>
                  <c:strCache>
                    <c:ptCount val="1"/>
                    <c:pt idx="0">
                      <c:v>41.9%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AAB2-4A99-B18D-941EB9D4C71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{70C9C99D-C564-4B08-B8F9-E6B40DB67A4F}</c15:txfldGUID>
                      <c15:f>FTCB!$L$8</c15:f>
                      <c15:dlblFieldTableCache>
                        <c:ptCount val="1"/>
                        <c:pt idx="0">
                          <c:v>41.9%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FTCB!$M$8</c:f>
                  <c:strCache>
                    <c:ptCount val="1"/>
                    <c:pt idx="0">
                      <c:v>42.4%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AAB2-4A99-B18D-941EB9D4C71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{93468515-91BF-492C-9C02-A7990C42BA73}</c15:txfldGUID>
                      <c15:f>FTCB!$M$8</c15:f>
                      <c15:dlblFieldTableCache>
                        <c:ptCount val="1"/>
                        <c:pt idx="0">
                          <c:v>42.4%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FTCB!$N$8</c:f>
                  <c:strCache>
                    <c:ptCount val="1"/>
                    <c:pt idx="0">
                      <c:v>43.0%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AAB2-4A99-B18D-941EB9D4C71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{AA70235C-59D6-4CB4-89CA-9E3DB0C63255}</c15:txfldGUID>
                      <c15:f>FTCB!$N$8</c15:f>
                      <c15:dlblFieldTableCache>
                        <c:ptCount val="1"/>
                        <c:pt idx="0">
                          <c:v>43.0%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FTCB!$O$8</c:f>
                  <c:strCache>
                    <c:ptCount val="1"/>
                    <c:pt idx="0">
                      <c:v>43.6%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AAB2-4A99-B18D-941EB9D4C71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{5512E23B-85CF-44C4-9B04-522DC5DCE909}</c15:txfldGUID>
                      <c15:f>FTCB!$O$8</c15:f>
                      <c15:dlblFieldTableCache>
                        <c:ptCount val="1"/>
                        <c:pt idx="0">
                          <c:v>43.6%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FTCB!$P$8</c:f>
                  <c:strCache>
                    <c:ptCount val="1"/>
                    <c:pt idx="0">
                      <c:v>43.6%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AAB2-4A99-B18D-941EB9D4C71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{33597E00-3CD7-4C8E-B943-9CAB98620D96}</c15:txfldGUID>
                      <c15:f>FTCB!$P$8</c15:f>
                      <c15:dlblFieldTableCache>
                        <c:ptCount val="1"/>
                        <c:pt idx="0">
                          <c:v>43.6%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FTCB!$Q$8</c:f>
                  <c:strCache>
                    <c:ptCount val="1"/>
                    <c:pt idx="0">
                      <c:v>44.6%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C95-4065-A1D5-CF5FB8DCFB7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{BC01C0C5-5116-4093-93BD-D9A0F0719D81}</c15:txfldGUID>
                      <c15:f>FTCB!$Q$8</c15:f>
                      <c15:dlblFieldTableCache>
                        <c:ptCount val="1"/>
                        <c:pt idx="0">
                          <c:v>44.6%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FTCB!$B$3:$Q$3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FTCB!$B$5:$Q$5</c:f>
              <c:numCache>
                <c:formatCode>#,##0</c:formatCode>
                <c:ptCount val="16"/>
                <c:pt idx="0">
                  <c:v>3017</c:v>
                </c:pt>
                <c:pt idx="1">
                  <c:v>3108</c:v>
                </c:pt>
                <c:pt idx="2">
                  <c:v>3194</c:v>
                </c:pt>
                <c:pt idx="3">
                  <c:v>3329</c:v>
                </c:pt>
                <c:pt idx="4">
                  <c:v>3467</c:v>
                </c:pt>
                <c:pt idx="5">
                  <c:v>3555</c:v>
                </c:pt>
                <c:pt idx="6">
                  <c:v>3695</c:v>
                </c:pt>
                <c:pt idx="7">
                  <c:v>3866</c:v>
                </c:pt>
                <c:pt idx="8">
                  <c:v>4039</c:v>
                </c:pt>
                <c:pt idx="9">
                  <c:v>4113</c:v>
                </c:pt>
                <c:pt idx="10">
                  <c:v>4083</c:v>
                </c:pt>
                <c:pt idx="11">
                  <c:v>4089</c:v>
                </c:pt>
                <c:pt idx="12">
                  <c:v>4195</c:v>
                </c:pt>
                <c:pt idx="13">
                  <c:v>4322</c:v>
                </c:pt>
                <c:pt idx="14">
                  <c:v>4250</c:v>
                </c:pt>
                <c:pt idx="15">
                  <c:v>4388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AAB2-4A99-B18D-941EB9D4C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524317768"/>
        <c:axId val="524321296"/>
      </c:barChart>
      <c:catAx>
        <c:axId val="524317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24321296"/>
        <c:crosses val="autoZero"/>
        <c:auto val="1"/>
        <c:lblAlgn val="ctr"/>
        <c:lblOffset val="100"/>
        <c:noMultiLvlLbl val="0"/>
      </c:catAx>
      <c:valAx>
        <c:axId val="5243212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5243177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FTSex!$A$4</c:f>
              <c:strCache>
                <c:ptCount val="1"/>
                <c:pt idx="0">
                  <c:v>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FTSex!$B$7</c:f>
                  <c:strCache>
                    <c:ptCount val="1"/>
                    <c:pt idx="0">
                      <c:v>62.9%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62B-4E3F-B98B-B7E11C99B8C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{0F053C99-24C2-460C-A078-CD4EAEC8C598}</c15:txfldGUID>
                      <c15:f>FTSex!$B$7</c15:f>
                      <c15:dlblFieldTableCache>
                        <c:ptCount val="1"/>
                        <c:pt idx="0">
                          <c:v>62.9%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FTSex!$C$7</c:f>
                  <c:strCache>
                    <c:ptCount val="1"/>
                    <c:pt idx="0">
                      <c:v>62.4%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62B-4E3F-B98B-B7E11C99B8C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{EF9778F2-59E3-4B53-A184-6A5094BE1B32}</c15:txfldGUID>
                      <c15:f>FTSex!$C$7</c15:f>
                      <c15:dlblFieldTableCache>
                        <c:ptCount val="1"/>
                        <c:pt idx="0">
                          <c:v>62.4%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FTSex!$D$7</c:f>
                  <c:strCache>
                    <c:ptCount val="1"/>
                    <c:pt idx="0">
                      <c:v>62.1%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62B-4E3F-B98B-B7E11C99B8C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{8739BFEB-DEAF-4A3D-BA88-7FD43C84218D}</c15:txfldGUID>
                      <c15:f>FTSex!$D$7</c15:f>
                      <c15:dlblFieldTableCache>
                        <c:ptCount val="1"/>
                        <c:pt idx="0">
                          <c:v>62.1%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FTSex!$E$7</c:f>
                  <c:strCache>
                    <c:ptCount val="1"/>
                    <c:pt idx="0">
                      <c:v>62.1%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62B-4E3F-B98B-B7E11C99B8C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{C23F25AD-7D69-4E1B-913F-AFB684432665}</c15:txfldGUID>
                      <c15:f>FTSex!$E$7</c15:f>
                      <c15:dlblFieldTableCache>
                        <c:ptCount val="1"/>
                        <c:pt idx="0">
                          <c:v>62.1%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FTSex!$F$7</c:f>
                  <c:strCache>
                    <c:ptCount val="1"/>
                    <c:pt idx="0">
                      <c:v>62.3%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62B-4E3F-B98B-B7E11C99B8C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{F8C16C39-A3A1-44BB-AFCD-6F8F3FDCE063}</c15:txfldGUID>
                      <c15:f>FTSex!$F$7</c15:f>
                      <c15:dlblFieldTableCache>
                        <c:ptCount val="1"/>
                        <c:pt idx="0">
                          <c:v>62.3%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FTSex!$G$7</c:f>
                  <c:strCache>
                    <c:ptCount val="1"/>
                    <c:pt idx="0">
                      <c:v>62.0%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62B-4E3F-B98B-B7E11C99B8C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{7010333C-23E4-4E4A-9741-60E8BDC13BEF}</c15:txfldGUID>
                      <c15:f>FTSex!$G$7</c15:f>
                      <c15:dlblFieldTableCache>
                        <c:ptCount val="1"/>
                        <c:pt idx="0">
                          <c:v>62.0%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FTSex!$H$7</c:f>
                  <c:strCache>
                    <c:ptCount val="1"/>
                    <c:pt idx="0">
                      <c:v>62.0%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462B-4E3F-B98B-B7E11C99B8C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{20501B13-AD91-48EB-8C08-89E3269F2A55}</c15:txfldGUID>
                      <c15:f>FTSex!$H$7</c15:f>
                      <c15:dlblFieldTableCache>
                        <c:ptCount val="1"/>
                        <c:pt idx="0">
                          <c:v>62.0%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FTSex!$I$7</c:f>
                  <c:strCache>
                    <c:ptCount val="1"/>
                    <c:pt idx="0">
                      <c:v>61.6%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462B-4E3F-B98B-B7E11C99B8C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{3C8F7707-59DC-42EF-8C8D-A937DDB9BA56}</c15:txfldGUID>
                      <c15:f>FTSex!$I$7</c15:f>
                      <c15:dlblFieldTableCache>
                        <c:ptCount val="1"/>
                        <c:pt idx="0">
                          <c:v>61.6%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FTSex!$J$7</c:f>
                  <c:strCache>
                    <c:ptCount val="1"/>
                    <c:pt idx="0">
                      <c:v>61.1%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462B-4E3F-B98B-B7E11C99B8C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{F79B5236-C3BD-4526-A783-48A94A94AD2A}</c15:txfldGUID>
                      <c15:f>FTSex!$J$7</c15:f>
                      <c15:dlblFieldTableCache>
                        <c:ptCount val="1"/>
                        <c:pt idx="0">
                          <c:v>61.1%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FTSex!$K$7</c:f>
                  <c:strCache>
                    <c:ptCount val="1"/>
                    <c:pt idx="0">
                      <c:v>60.9%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462B-4E3F-B98B-B7E11C99B8C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{DBC020B8-D0E8-4422-B60E-5FF8B81B7E52}</c15:txfldGUID>
                      <c15:f>FTSex!$K$7</c15:f>
                      <c15:dlblFieldTableCache>
                        <c:ptCount val="1"/>
                        <c:pt idx="0">
                          <c:v>60.9%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FTSex!$L$7</c:f>
                  <c:strCache>
                    <c:ptCount val="1"/>
                    <c:pt idx="0">
                      <c:v>60.4%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462B-4E3F-B98B-B7E11C99B8C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{64B78873-661A-4F75-A3A1-1D525B8D31BC}</c15:txfldGUID>
                      <c15:f>FTSex!$L$7</c15:f>
                      <c15:dlblFieldTableCache>
                        <c:ptCount val="1"/>
                        <c:pt idx="0">
                          <c:v>60.4%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FTSex!$M$7</c:f>
                  <c:strCache>
                    <c:ptCount val="1"/>
                    <c:pt idx="0">
                      <c:v>60.2%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462B-4E3F-B98B-B7E11C99B8C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{3B6D4EA6-A71E-452B-9B87-C456FBA23835}</c15:txfldGUID>
                      <c15:f>FTSex!$M$7</c15:f>
                      <c15:dlblFieldTableCache>
                        <c:ptCount val="1"/>
                        <c:pt idx="0">
                          <c:v>60.2%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FTSex!$N$7</c:f>
                  <c:strCache>
                    <c:ptCount val="1"/>
                    <c:pt idx="0">
                      <c:v>59.9%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462B-4E3F-B98B-B7E11C99B8C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{C4AAA809-C19A-4565-9486-21129814AE88}</c15:txfldGUID>
                      <c15:f>FTSex!$N$7</c15:f>
                      <c15:dlblFieldTableCache>
                        <c:ptCount val="1"/>
                        <c:pt idx="0">
                          <c:v>59.9%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FTSex!$O$7</c:f>
                  <c:strCache>
                    <c:ptCount val="1"/>
                    <c:pt idx="0">
                      <c:v>60.0%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462B-4E3F-B98B-B7E11C99B8C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{697779A7-ED02-4D3D-A969-BB89773520E8}</c15:txfldGUID>
                      <c15:f>FTSex!$O$7</c15:f>
                      <c15:dlblFieldTableCache>
                        <c:ptCount val="1"/>
                        <c:pt idx="0">
                          <c:v>60.0%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FTSex!$P$7</c:f>
                  <c:strCache>
                    <c:ptCount val="1"/>
                    <c:pt idx="0">
                      <c:v>60.2%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462B-4E3F-B98B-B7E11C99B8C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{55F5C710-CD21-4C0C-A79D-6578B0DA597C}</c15:txfldGUID>
                      <c15:f>FTSex!$P$7</c15:f>
                      <c15:dlblFieldTableCache>
                        <c:ptCount val="1"/>
                        <c:pt idx="0">
                          <c:v>60.2%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FTSex!$Q$7</c:f>
                  <c:strCache>
                    <c:ptCount val="1"/>
                    <c:pt idx="0">
                      <c:v>59.3%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499-434E-869B-01FCB77FD83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{3E0E1110-7506-4FF7-B70E-F28FD100028D}</c15:txfldGUID>
                      <c15:f>FTSex!$Q$7</c15:f>
                      <c15:dlblFieldTableCache>
                        <c:ptCount val="1"/>
                        <c:pt idx="0">
                          <c:v>59.3%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FTSex!$B$3:$Q$3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FTSex!$B$4:$Q$4</c:f>
              <c:numCache>
                <c:formatCode>#,##0</c:formatCode>
                <c:ptCount val="16"/>
                <c:pt idx="0">
                  <c:v>5217</c:v>
                </c:pt>
                <c:pt idx="1">
                  <c:v>5247</c:v>
                </c:pt>
                <c:pt idx="2">
                  <c:v>5412</c:v>
                </c:pt>
                <c:pt idx="3">
                  <c:v>5540</c:v>
                </c:pt>
                <c:pt idx="4">
                  <c:v>5737</c:v>
                </c:pt>
                <c:pt idx="5">
                  <c:v>5828</c:v>
                </c:pt>
                <c:pt idx="6">
                  <c:v>5954</c:v>
                </c:pt>
                <c:pt idx="7">
                  <c:v>6072</c:v>
                </c:pt>
                <c:pt idx="8">
                  <c:v>6184</c:v>
                </c:pt>
                <c:pt idx="9">
                  <c:v>6241</c:v>
                </c:pt>
                <c:pt idx="10">
                  <c:v>6129</c:v>
                </c:pt>
                <c:pt idx="11">
                  <c:v>6038</c:v>
                </c:pt>
                <c:pt idx="12">
                  <c:v>6086</c:v>
                </c:pt>
                <c:pt idx="13">
                  <c:v>6211</c:v>
                </c:pt>
                <c:pt idx="14">
                  <c:v>6124</c:v>
                </c:pt>
                <c:pt idx="15">
                  <c:v>6108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462B-4E3F-B98B-B7E11C99B8C6}"/>
            </c:ext>
          </c:extLst>
        </c:ser>
        <c:ser>
          <c:idx val="1"/>
          <c:order val="1"/>
          <c:tx>
            <c:strRef>
              <c:f>FTSex!$A$5</c:f>
              <c:strCache>
                <c:ptCount val="1"/>
                <c:pt idx="0">
                  <c:v>Female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FTSex!$B$8</c:f>
                  <c:strCache>
                    <c:ptCount val="1"/>
                    <c:pt idx="0">
                      <c:v>37.1%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462B-4E3F-B98B-B7E11C99B8C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{944E9BED-3B37-4149-97A3-A01643A5C92E}</c15:txfldGUID>
                      <c15:f>FTSex!$B$8</c15:f>
                      <c15:dlblFieldTableCache>
                        <c:ptCount val="1"/>
                        <c:pt idx="0">
                          <c:v>37.1%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FTSex!$C$8</c:f>
                  <c:strCache>
                    <c:ptCount val="1"/>
                    <c:pt idx="0">
                      <c:v>37.6%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462B-4E3F-B98B-B7E11C99B8C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{29917885-73A9-40EE-A430-00FE945BBFCE}</c15:txfldGUID>
                      <c15:f>FTSex!$C$8</c15:f>
                      <c15:dlblFieldTableCache>
                        <c:ptCount val="1"/>
                        <c:pt idx="0">
                          <c:v>37.6%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FTSex!$D$8</c:f>
                  <c:strCache>
                    <c:ptCount val="1"/>
                    <c:pt idx="0">
                      <c:v>37.9%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462B-4E3F-B98B-B7E11C99B8C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{E3C2AE18-E304-4590-99E2-615AD4A52F79}</c15:txfldGUID>
                      <c15:f>FTSex!$D$8</c15:f>
                      <c15:dlblFieldTableCache>
                        <c:ptCount val="1"/>
                        <c:pt idx="0">
                          <c:v>37.9%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FTSex!$E$8</c:f>
                  <c:strCache>
                    <c:ptCount val="1"/>
                    <c:pt idx="0">
                      <c:v>37.9%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462B-4E3F-B98B-B7E11C99B8C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{B6B50312-2B42-4197-9BFF-5AD9226ED55F}</c15:txfldGUID>
                      <c15:f>FTSex!$E$8</c15:f>
                      <c15:dlblFieldTableCache>
                        <c:ptCount val="1"/>
                        <c:pt idx="0">
                          <c:v>37.9%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FTSex!$F$8</c:f>
                  <c:strCache>
                    <c:ptCount val="1"/>
                    <c:pt idx="0">
                      <c:v>37.7%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462B-4E3F-B98B-B7E11C99B8C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{5D20A062-CBE3-4FB3-A493-BB7F9634E68E}</c15:txfldGUID>
                      <c15:f>FTSex!$F$8</c15:f>
                      <c15:dlblFieldTableCache>
                        <c:ptCount val="1"/>
                        <c:pt idx="0">
                          <c:v>37.7%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FTSex!$G$8</c:f>
                  <c:strCache>
                    <c:ptCount val="1"/>
                    <c:pt idx="0">
                      <c:v>38.0%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462B-4E3F-B98B-B7E11C99B8C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{3CBED096-B762-4004-B036-31D65764DE5D}</c15:txfldGUID>
                      <c15:f>FTSex!$G$8</c15:f>
                      <c15:dlblFieldTableCache>
                        <c:ptCount val="1"/>
                        <c:pt idx="0">
                          <c:v>38.0%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FTSex!$H$8</c:f>
                  <c:strCache>
                    <c:ptCount val="1"/>
                    <c:pt idx="0">
                      <c:v>38.0%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462B-4E3F-B98B-B7E11C99B8C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{C2406F64-B9A3-4570-9ED7-BC655A48A21F}</c15:txfldGUID>
                      <c15:f>FTSex!$H$8</c15:f>
                      <c15:dlblFieldTableCache>
                        <c:ptCount val="1"/>
                        <c:pt idx="0">
                          <c:v>38.0%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FTSex!$I$8</c:f>
                  <c:strCache>
                    <c:ptCount val="1"/>
                    <c:pt idx="0">
                      <c:v>38.4%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462B-4E3F-B98B-B7E11C99B8C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{C3EAD99A-CEA1-489B-A275-6E127C318AF2}</c15:txfldGUID>
                      <c15:f>FTSex!$I$8</c15:f>
                      <c15:dlblFieldTableCache>
                        <c:ptCount val="1"/>
                        <c:pt idx="0">
                          <c:v>38.4%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FTSex!$J$8</c:f>
                  <c:strCache>
                    <c:ptCount val="1"/>
                    <c:pt idx="0">
                      <c:v>38.9%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462B-4E3F-B98B-B7E11C99B8C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{564AA1BE-E1F7-4B98-B7CB-DBD27523C452}</c15:txfldGUID>
                      <c15:f>FTSex!$J$8</c15:f>
                      <c15:dlblFieldTableCache>
                        <c:ptCount val="1"/>
                        <c:pt idx="0">
                          <c:v>38.9%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FTSex!$K$8</c:f>
                  <c:strCache>
                    <c:ptCount val="1"/>
                    <c:pt idx="0">
                      <c:v>39.1%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462B-4E3F-B98B-B7E11C99B8C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{98F4A4BD-BEF9-470C-9BDE-7050717CA88C}</c15:txfldGUID>
                      <c15:f>FTSex!$K$8</c15:f>
                      <c15:dlblFieldTableCache>
                        <c:ptCount val="1"/>
                        <c:pt idx="0">
                          <c:v>39.1%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FTSex!$L$8</c:f>
                  <c:strCache>
                    <c:ptCount val="1"/>
                    <c:pt idx="0">
                      <c:v>39.6%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462B-4E3F-B98B-B7E11C99B8C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{512F670A-C604-407C-BB37-AE7ED7A9F078}</c15:txfldGUID>
                      <c15:f>FTSex!$L$8</c15:f>
                      <c15:dlblFieldTableCache>
                        <c:ptCount val="1"/>
                        <c:pt idx="0">
                          <c:v>39.6%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FTSex!$M$8</c:f>
                  <c:strCache>
                    <c:ptCount val="1"/>
                    <c:pt idx="0">
                      <c:v>39.8%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462B-4E3F-B98B-B7E11C99B8C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{3C70250B-4596-49C8-9D75-B063831251C2}</c15:txfldGUID>
                      <c15:f>FTSex!$M$8</c15:f>
                      <c15:dlblFieldTableCache>
                        <c:ptCount val="1"/>
                        <c:pt idx="0">
                          <c:v>39.8%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FTSex!$N$8</c:f>
                  <c:strCache>
                    <c:ptCount val="1"/>
                    <c:pt idx="0">
                      <c:v>40.1%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462B-4E3F-B98B-B7E11C99B8C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{0FA68749-D11F-4736-9EB1-CE989F73713F}</c15:txfldGUID>
                      <c15:f>FTSex!$N$8</c15:f>
                      <c15:dlblFieldTableCache>
                        <c:ptCount val="1"/>
                        <c:pt idx="0">
                          <c:v>40.1%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FTSex!$O$8</c:f>
                  <c:strCache>
                    <c:ptCount val="1"/>
                    <c:pt idx="0">
                      <c:v>40.0%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462B-4E3F-B98B-B7E11C99B8C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{60984442-31C1-4AD4-A1A1-DC6C0C4104DB}</c15:txfldGUID>
                      <c15:f>FTSex!$O$8</c15:f>
                      <c15:dlblFieldTableCache>
                        <c:ptCount val="1"/>
                        <c:pt idx="0">
                          <c:v>40.0%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FTSex!$P$8</c:f>
                  <c:strCache>
                    <c:ptCount val="1"/>
                    <c:pt idx="0">
                      <c:v>39.8%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462B-4E3F-B98B-B7E11C99B8C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{926E1785-5AF2-4927-9719-311FC60643E1}</c15:txfldGUID>
                      <c15:f>FTSex!$P$8</c15:f>
                      <c15:dlblFieldTableCache>
                        <c:ptCount val="1"/>
                        <c:pt idx="0">
                          <c:v>39.8%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FTSex!$Q$8</c:f>
                  <c:strCache>
                    <c:ptCount val="1"/>
                    <c:pt idx="0">
                      <c:v>40.7%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499-434E-869B-01FCB77FD83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{0A20A722-ED05-49D4-A768-299DC973F884}</c15:txfldGUID>
                      <c15:f>FTSex!$Q$8</c15:f>
                      <c15:dlblFieldTableCache>
                        <c:ptCount val="1"/>
                        <c:pt idx="0">
                          <c:v>40.7%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FTSex!$B$3:$Q$3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FTSex!$B$5:$Q$5</c:f>
              <c:numCache>
                <c:formatCode>#,##0</c:formatCode>
                <c:ptCount val="16"/>
                <c:pt idx="0">
                  <c:v>3072</c:v>
                </c:pt>
                <c:pt idx="1">
                  <c:v>3168</c:v>
                </c:pt>
                <c:pt idx="2">
                  <c:v>3302</c:v>
                </c:pt>
                <c:pt idx="3">
                  <c:v>3386</c:v>
                </c:pt>
                <c:pt idx="4">
                  <c:v>3474</c:v>
                </c:pt>
                <c:pt idx="5">
                  <c:v>3570</c:v>
                </c:pt>
                <c:pt idx="6">
                  <c:v>3645</c:v>
                </c:pt>
                <c:pt idx="7">
                  <c:v>3787</c:v>
                </c:pt>
                <c:pt idx="8">
                  <c:v>3930</c:v>
                </c:pt>
                <c:pt idx="9">
                  <c:v>4006</c:v>
                </c:pt>
                <c:pt idx="10">
                  <c:v>4023</c:v>
                </c:pt>
                <c:pt idx="11">
                  <c:v>3998</c:v>
                </c:pt>
                <c:pt idx="12">
                  <c:v>4070</c:v>
                </c:pt>
                <c:pt idx="13">
                  <c:v>4147</c:v>
                </c:pt>
                <c:pt idx="14">
                  <c:v>4056</c:v>
                </c:pt>
                <c:pt idx="15">
                  <c:v>4191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462B-4E3F-B98B-B7E11C99B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524316200"/>
        <c:axId val="524310712"/>
      </c:barChart>
      <c:catAx>
        <c:axId val="524316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24310712"/>
        <c:crosses val="autoZero"/>
        <c:auto val="1"/>
        <c:lblAlgn val="ctr"/>
        <c:lblOffset val="100"/>
        <c:noMultiLvlLbl val="0"/>
      </c:catAx>
      <c:valAx>
        <c:axId val="524310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5243162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51202220412105"/>
          <c:y val="3.6758553402258032E-2"/>
          <c:w val="0.79048797779587898"/>
          <c:h val="0.69197621561088662"/>
        </c:manualLayout>
      </c:layout>
      <c:lineChart>
        <c:grouping val="standard"/>
        <c:varyColors val="0"/>
        <c:ser>
          <c:idx val="0"/>
          <c:order val="0"/>
          <c:tx>
            <c:strRef>
              <c:f>FTCBSex!$A$10:$B$10</c:f>
              <c:strCache>
                <c:ptCount val="2"/>
                <c:pt idx="0">
                  <c:v>Protestant</c:v>
                </c:pt>
                <c:pt idx="1">
                  <c:v>Male</c:v>
                </c:pt>
              </c:strCache>
            </c:strRef>
          </c:tx>
          <c:dLbls>
            <c:dLbl>
              <c:idx val="0"/>
              <c:tx>
                <c:strRef>
                  <c:f>FTCBSex!$C$4</c:f>
                  <c:strCache>
                    <c:ptCount val="1"/>
                    <c:pt idx="0">
                      <c:v>39.3%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733-45AE-8D7C-624C2CBC56D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{4A81337E-77C3-4B55-B233-0261E4F5DD42}</c15:txfldGUID>
                      <c15:f>FTCBSex!$C$4</c15:f>
                      <c15:dlblFieldTableCache>
                        <c:ptCount val="1"/>
                        <c:pt idx="0">
                          <c:v>39.3%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733-45AE-8D7C-624C2CBC56D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733-45AE-8D7C-624C2CBC56D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733-45AE-8D7C-624C2CBC56D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733-45AE-8D7C-624C2CBC56D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733-45AE-8D7C-624C2CBC56D7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733-45AE-8D7C-624C2CBC56D7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733-45AE-8D7C-624C2CBC56D7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733-45AE-8D7C-624C2CBC56D7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733-45AE-8D7C-624C2CBC56D7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733-45AE-8D7C-624C2CBC56D7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733-45AE-8D7C-624C2CBC56D7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733-45AE-8D7C-624C2CBC56D7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9733-45AE-8D7C-624C2CBC56D7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strRef>
                  <c:f>FTCBSex!$Q$4</c:f>
                  <c:strCache>
                    <c:ptCount val="1"/>
                    <c:pt idx="0">
                      <c:v>35.0%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9733-45AE-8D7C-624C2CBC56D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{4634617F-4408-4769-BFE7-C1E05F2769C2}</c15:txfldGUID>
                      <c15:f>FTCBSex!$Q$4</c15:f>
                      <c15:dlblFieldTableCache>
                        <c:ptCount val="1"/>
                        <c:pt idx="0">
                          <c:v>35.0%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-8.3259985251088326E-5"/>
                  <c:y val="-2.68169039878162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34.2%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58A-4399-9E65-AF3769E1CFA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FTCBSex!$C$9:$R$9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FTCBSex!$C$10:$R$10</c:f>
              <c:numCache>
                <c:formatCode>#,##0</c:formatCode>
                <c:ptCount val="16"/>
                <c:pt idx="0">
                  <c:v>3122</c:v>
                </c:pt>
                <c:pt idx="1">
                  <c:v>3122</c:v>
                </c:pt>
                <c:pt idx="2">
                  <c:v>3229</c:v>
                </c:pt>
                <c:pt idx="3">
                  <c:v>3299</c:v>
                </c:pt>
                <c:pt idx="4">
                  <c:v>3415</c:v>
                </c:pt>
                <c:pt idx="5">
                  <c:v>3433</c:v>
                </c:pt>
                <c:pt idx="6">
                  <c:v>3493</c:v>
                </c:pt>
                <c:pt idx="7">
                  <c:v>3522</c:v>
                </c:pt>
                <c:pt idx="8">
                  <c:v>3569</c:v>
                </c:pt>
                <c:pt idx="9">
                  <c:v>3591</c:v>
                </c:pt>
                <c:pt idx="10">
                  <c:v>3520</c:v>
                </c:pt>
                <c:pt idx="11">
                  <c:v>3447</c:v>
                </c:pt>
                <c:pt idx="12">
                  <c:v>3438</c:v>
                </c:pt>
                <c:pt idx="13">
                  <c:v>3465</c:v>
                </c:pt>
                <c:pt idx="14">
                  <c:v>3409</c:v>
                </c:pt>
                <c:pt idx="15">
                  <c:v>3360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4BF-4153-AFE2-77047369CABE}"/>
            </c:ext>
          </c:extLst>
        </c:ser>
        <c:ser>
          <c:idx val="1"/>
          <c:order val="1"/>
          <c:tx>
            <c:strRef>
              <c:f>FTCBSex!$A$11:$B$11</c:f>
              <c:strCache>
                <c:ptCount val="2"/>
                <c:pt idx="0">
                  <c:v>Protestant</c:v>
                </c:pt>
                <c:pt idx="1">
                  <c:v>Female</c:v>
                </c:pt>
              </c:strCache>
            </c:strRef>
          </c:tx>
          <c:marker>
            <c:symbol val="x"/>
            <c:size val="7"/>
          </c:marker>
          <c:dLbls>
            <c:dLbl>
              <c:idx val="0"/>
              <c:tx>
                <c:strRef>
                  <c:f>FTCBSex!$C$5</c:f>
                  <c:strCache>
                    <c:ptCount val="1"/>
                    <c:pt idx="0">
                      <c:v>22.7%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9733-45AE-8D7C-624C2CBC56D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{20727635-71D1-4EA9-BF9D-28D4380F9D04}</c15:txfldGUID>
                      <c15:f>FTCBSex!$C$5</c15:f>
                      <c15:dlblFieldTableCache>
                        <c:ptCount val="1"/>
                        <c:pt idx="0">
                          <c:v>22.7%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9733-45AE-8D7C-624C2CBC56D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9733-45AE-8D7C-624C2CBC56D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9733-45AE-8D7C-624C2CBC56D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9733-45AE-8D7C-624C2CBC56D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9733-45AE-8D7C-624C2CBC56D7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9733-45AE-8D7C-624C2CBC56D7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9733-45AE-8D7C-624C2CBC56D7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9733-45AE-8D7C-624C2CBC56D7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7-9733-45AE-8D7C-624C2CBC56D7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9733-45AE-8D7C-624C2CBC56D7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9733-45AE-8D7C-624C2CBC56D7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9733-45AE-8D7C-624C2CBC56D7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9733-45AE-8D7C-624C2CBC56D7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5.1130512009261685E-2"/>
                  <c:y val="-3.6841964006613909E-2"/>
                </c:manualLayout>
              </c:layout>
              <c:tx>
                <c:strRef>
                  <c:f>FTCBSex!$Q$5</c:f>
                  <c:strCache>
                    <c:ptCount val="1"/>
                    <c:pt idx="0">
                      <c:v>21.4%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C-9733-45AE-8D7C-624C2CBC56D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{8C1A61CC-A03F-43F6-9635-41D4F3976FDA}</c15:txfldGUID>
                      <c15:f>FTCBSex!$Q$5</c15:f>
                      <c15:dlblFieldTableCache>
                        <c:ptCount val="1"/>
                        <c:pt idx="0">
                          <c:v>21.4%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-8.5588439376112473E-4"/>
                  <c:y val="-3.06880003151246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21.2%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58A-4399-9E65-AF3769E1CFA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FTCBSex!$C$9:$R$9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FTCBSex!$C$11:$R$11</c:f>
              <c:numCache>
                <c:formatCode>#,##0</c:formatCode>
                <c:ptCount val="16"/>
                <c:pt idx="0">
                  <c:v>1798</c:v>
                </c:pt>
                <c:pt idx="1">
                  <c:v>1836</c:v>
                </c:pt>
                <c:pt idx="2">
                  <c:v>1945</c:v>
                </c:pt>
                <c:pt idx="3">
                  <c:v>1953</c:v>
                </c:pt>
                <c:pt idx="4">
                  <c:v>1966</c:v>
                </c:pt>
                <c:pt idx="5">
                  <c:v>2029</c:v>
                </c:pt>
                <c:pt idx="6">
                  <c:v>2046</c:v>
                </c:pt>
                <c:pt idx="7">
                  <c:v>2094</c:v>
                </c:pt>
                <c:pt idx="8">
                  <c:v>2132</c:v>
                </c:pt>
                <c:pt idx="9">
                  <c:v>2139</c:v>
                </c:pt>
                <c:pt idx="10">
                  <c:v>2140</c:v>
                </c:pt>
                <c:pt idx="11">
                  <c:v>2100</c:v>
                </c:pt>
                <c:pt idx="12">
                  <c:v>2112</c:v>
                </c:pt>
                <c:pt idx="13">
                  <c:v>2128</c:v>
                </c:pt>
                <c:pt idx="14">
                  <c:v>2080</c:v>
                </c:pt>
                <c:pt idx="15">
                  <c:v>2084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4BF-4153-AFE2-77047369CABE}"/>
            </c:ext>
          </c:extLst>
        </c:ser>
        <c:ser>
          <c:idx val="2"/>
          <c:order val="2"/>
          <c:tx>
            <c:strRef>
              <c:f>FTCBSex!$A$12:$B$12</c:f>
              <c:strCache>
                <c:ptCount val="2"/>
                <c:pt idx="0">
                  <c:v>Catholic</c:v>
                </c:pt>
                <c:pt idx="1">
                  <c:v>Male</c:v>
                </c:pt>
              </c:strCache>
            </c:strRef>
          </c:tx>
          <c:dLbls>
            <c:dLbl>
              <c:idx val="0"/>
              <c:tx>
                <c:strRef>
                  <c:f>FTCBSex!$C$6</c:f>
                  <c:strCache>
                    <c:ptCount val="1"/>
                    <c:pt idx="0">
                      <c:v>23.8%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9733-45AE-8D7C-624C2CBC56D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{BF35E5B4-4CF9-4510-9CF2-4AC0A85BD571}</c15:txfldGUID>
                      <c15:f>FTCBSex!$C$6</c15:f>
                      <c15:dlblFieldTableCache>
                        <c:ptCount val="1"/>
                        <c:pt idx="0">
                          <c:v>23.8%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E-9733-45AE-8D7C-624C2CBC56D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F-9733-45AE-8D7C-624C2CBC56D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0-9733-45AE-8D7C-624C2CBC56D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1-9733-45AE-8D7C-624C2CBC56D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2-9733-45AE-8D7C-624C2CBC56D7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3-9733-45AE-8D7C-624C2CBC56D7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4-9733-45AE-8D7C-624C2CBC56D7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5-9733-45AE-8D7C-624C2CBC56D7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6-9733-45AE-8D7C-624C2CBC56D7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7-9733-45AE-8D7C-624C2CBC56D7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8-9733-45AE-8D7C-624C2CBC56D7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9-9733-45AE-8D7C-624C2CBC56D7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A-9733-45AE-8D7C-624C2CBC56D7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4.8263038117214198E-2"/>
                  <c:y val="-4.6867024025411583E-2"/>
                </c:manualLayout>
              </c:layout>
              <c:tx>
                <c:strRef>
                  <c:f>FTCBSex!$Q$6</c:f>
                  <c:strCache>
                    <c:ptCount val="1"/>
                    <c:pt idx="0">
                      <c:v>25.1%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B-9733-45AE-8D7C-624C2CBC56D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{1A2B2868-52BF-4A3F-88BD-CE22067641A7}</c15:txfldGUID>
                      <c15:f>FTCBSex!$Q$6</c15:f>
                      <c15:dlblFieldTableCache>
                        <c:ptCount val="1"/>
                        <c:pt idx="0">
                          <c:v>25.1%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-1.971755041193869E-3"/>
                  <c:y val="-2.01335306419511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25.1%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58A-4399-9E65-AF3769E1CFA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FTCBSex!$C$9:$R$9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FTCBSex!$C$12:$R$12</c:f>
              <c:numCache>
                <c:formatCode>#,##0</c:formatCode>
                <c:ptCount val="16"/>
                <c:pt idx="0">
                  <c:v>1888</c:v>
                </c:pt>
                <c:pt idx="1">
                  <c:v>1913</c:v>
                </c:pt>
                <c:pt idx="2">
                  <c:v>1970</c:v>
                </c:pt>
                <c:pt idx="3">
                  <c:v>2027</c:v>
                </c:pt>
                <c:pt idx="4">
                  <c:v>2099</c:v>
                </c:pt>
                <c:pt idx="5">
                  <c:v>2161</c:v>
                </c:pt>
                <c:pt idx="6">
                  <c:v>2235</c:v>
                </c:pt>
                <c:pt idx="7">
                  <c:v>2308</c:v>
                </c:pt>
                <c:pt idx="8">
                  <c:v>2379</c:v>
                </c:pt>
                <c:pt idx="9">
                  <c:v>2396</c:v>
                </c:pt>
                <c:pt idx="10">
                  <c:v>2354</c:v>
                </c:pt>
                <c:pt idx="11">
                  <c:v>2341</c:v>
                </c:pt>
                <c:pt idx="12">
                  <c:v>2387</c:v>
                </c:pt>
                <c:pt idx="13">
                  <c:v>2475</c:v>
                </c:pt>
                <c:pt idx="14">
                  <c:v>2449</c:v>
                </c:pt>
                <c:pt idx="15">
                  <c:v>2467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4BF-4153-AFE2-77047369CABE}"/>
            </c:ext>
          </c:extLst>
        </c:ser>
        <c:ser>
          <c:idx val="3"/>
          <c:order val="3"/>
          <c:tx>
            <c:strRef>
              <c:f>FTCBSex!$A$13:$B$13</c:f>
              <c:strCache>
                <c:ptCount val="2"/>
                <c:pt idx="0">
                  <c:v>Catholic</c:v>
                </c:pt>
                <c:pt idx="1">
                  <c:v>Female</c:v>
                </c:pt>
              </c:strCache>
            </c:strRef>
          </c:tx>
          <c:marker>
            <c:symbol val="square"/>
            <c:size val="7"/>
          </c:marker>
          <c:dLbls>
            <c:dLbl>
              <c:idx val="0"/>
              <c:tx>
                <c:strRef>
                  <c:f>FTCBSex!$C$7</c:f>
                  <c:strCache>
                    <c:ptCount val="1"/>
                    <c:pt idx="0">
                      <c:v>14.2%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9733-45AE-8D7C-624C2CBC56D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{B01E9374-C78C-43FB-B604-387C6840CADA}</c15:txfldGUID>
                      <c15:f>FTCBSex!$C$7</c15:f>
                      <c15:dlblFieldTableCache>
                        <c:ptCount val="1"/>
                        <c:pt idx="0">
                          <c:v>14.2%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9733-45AE-8D7C-624C2CBC56D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9733-45AE-8D7C-624C2CBC56D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9733-45AE-8D7C-624C2CBC56D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9733-45AE-8D7C-624C2CBC56D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9733-45AE-8D7C-624C2CBC56D7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9733-45AE-8D7C-624C2CBC56D7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9733-45AE-8D7C-624C2CBC56D7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9733-45AE-8D7C-624C2CBC56D7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9733-45AE-8D7C-624C2CBC56D7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9733-45AE-8D7C-624C2CBC56D7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9733-45AE-8D7C-624C2CBC56D7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9733-45AE-8D7C-624C2CBC56D7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9733-45AE-8D7C-624C2CBC56D7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strRef>
                  <c:f>FTCBSex!$Q$7</c:f>
                  <c:strCache>
                    <c:ptCount val="1"/>
                    <c:pt idx="0">
                      <c:v>18.5%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9733-45AE-8D7C-624C2CBC56D7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{D3669618-A746-40B3-9F4D-C2347C30AACB}</c15:txfldGUID>
                      <c15:f>FTCBSex!$Q$7</c15:f>
                      <c15:dlblFieldTableCache>
                        <c:ptCount val="1"/>
                        <c:pt idx="0">
                          <c:v>18.5%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19.5%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58A-4399-9E65-AF3769E1CFA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FTCBSex!$C$9:$R$9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FTCBSex!$C$13:$R$13</c:f>
              <c:numCache>
                <c:formatCode>#,##0</c:formatCode>
                <c:ptCount val="16"/>
                <c:pt idx="0">
                  <c:v>1129</c:v>
                </c:pt>
                <c:pt idx="1">
                  <c:v>1195</c:v>
                </c:pt>
                <c:pt idx="2">
                  <c:v>1224</c:v>
                </c:pt>
                <c:pt idx="3">
                  <c:v>1302</c:v>
                </c:pt>
                <c:pt idx="4">
                  <c:v>1368</c:v>
                </c:pt>
                <c:pt idx="5">
                  <c:v>1394</c:v>
                </c:pt>
                <c:pt idx="6">
                  <c:v>1460</c:v>
                </c:pt>
                <c:pt idx="7">
                  <c:v>1558</c:v>
                </c:pt>
                <c:pt idx="8">
                  <c:v>1660</c:v>
                </c:pt>
                <c:pt idx="9">
                  <c:v>1717</c:v>
                </c:pt>
                <c:pt idx="10">
                  <c:v>1729</c:v>
                </c:pt>
                <c:pt idx="11">
                  <c:v>1748</c:v>
                </c:pt>
                <c:pt idx="12">
                  <c:v>1808</c:v>
                </c:pt>
                <c:pt idx="13">
                  <c:v>1847</c:v>
                </c:pt>
                <c:pt idx="14">
                  <c:v>1801</c:v>
                </c:pt>
                <c:pt idx="15">
                  <c:v>1921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4BF-4153-AFE2-77047369C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329136"/>
        <c:axId val="524328352"/>
      </c:lineChart>
      <c:catAx>
        <c:axId val="5243291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524328352"/>
        <c:crosses val="autoZero"/>
        <c:auto val="1"/>
        <c:lblAlgn val="ctr"/>
        <c:lblOffset val="100"/>
        <c:noMultiLvlLbl val="0"/>
      </c:catAx>
      <c:valAx>
        <c:axId val="52432835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52432913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FTCBSex!$A$4:$B$4</c:f>
              <c:strCache>
                <c:ptCount val="2"/>
                <c:pt idx="0">
                  <c:v>Protestant</c:v>
                </c:pt>
                <c:pt idx="1">
                  <c:v>Male</c:v>
                </c:pt>
              </c:strCache>
            </c:strRef>
          </c:tx>
          <c:cat>
            <c:numRef>
              <c:f>FTCBSex!$C$3:$Q$3</c:f>
              <c:numCache>
                <c:formatCode>0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FTCBSex!$C$4:$Q$4</c:f>
              <c:numCache>
                <c:formatCode>0.0%</c:formatCode>
                <c:ptCount val="15"/>
                <c:pt idx="0">
                  <c:v>0.39300000000000002</c:v>
                </c:pt>
                <c:pt idx="1">
                  <c:v>0.38700000000000001</c:v>
                </c:pt>
                <c:pt idx="2">
                  <c:v>0.38600000000000001</c:v>
                </c:pt>
                <c:pt idx="3">
                  <c:v>0.38400000000000001</c:v>
                </c:pt>
                <c:pt idx="4">
                  <c:v>0.38600000000000001</c:v>
                </c:pt>
                <c:pt idx="5">
                  <c:v>0.38100000000000001</c:v>
                </c:pt>
                <c:pt idx="6">
                  <c:v>0.378</c:v>
                </c:pt>
                <c:pt idx="7">
                  <c:v>0.371</c:v>
                </c:pt>
                <c:pt idx="8">
                  <c:v>0.36599999999999999</c:v>
                </c:pt>
                <c:pt idx="9">
                  <c:v>0.36499999999999999</c:v>
                </c:pt>
                <c:pt idx="10">
                  <c:v>0.36099999999999999</c:v>
                </c:pt>
                <c:pt idx="11">
                  <c:v>0.35799999999999998</c:v>
                </c:pt>
                <c:pt idx="12">
                  <c:v>0.35299999999999998</c:v>
                </c:pt>
                <c:pt idx="13">
                  <c:v>0.34899999999999998</c:v>
                </c:pt>
                <c:pt idx="14">
                  <c:v>0.35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74-46FA-9B60-584C40C02448}"/>
            </c:ext>
          </c:extLst>
        </c:ser>
        <c:ser>
          <c:idx val="1"/>
          <c:order val="1"/>
          <c:tx>
            <c:strRef>
              <c:f>FTCBSex!$A$5:$B$5</c:f>
              <c:strCache>
                <c:ptCount val="2"/>
                <c:pt idx="0">
                  <c:v>Protestant</c:v>
                </c:pt>
                <c:pt idx="1">
                  <c:v>Female</c:v>
                </c:pt>
              </c:strCache>
            </c:strRef>
          </c:tx>
          <c:marker>
            <c:symbol val="x"/>
            <c:size val="7"/>
          </c:marker>
          <c:cat>
            <c:numRef>
              <c:f>FTCBSex!$C$3:$Q$3</c:f>
              <c:numCache>
                <c:formatCode>0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FTCBSex!$C$5:$Q$5</c:f>
              <c:numCache>
                <c:formatCode>0.0%</c:formatCode>
                <c:ptCount val="15"/>
                <c:pt idx="0">
                  <c:v>0.22700000000000001</c:v>
                </c:pt>
                <c:pt idx="1">
                  <c:v>0.22800000000000001</c:v>
                </c:pt>
                <c:pt idx="2">
                  <c:v>0.23200000000000001</c:v>
                </c:pt>
                <c:pt idx="3">
                  <c:v>0.22800000000000001</c:v>
                </c:pt>
                <c:pt idx="4">
                  <c:v>0.222</c:v>
                </c:pt>
                <c:pt idx="5">
                  <c:v>0.22500000000000001</c:v>
                </c:pt>
                <c:pt idx="6">
                  <c:v>0.222</c:v>
                </c:pt>
                <c:pt idx="7">
                  <c:v>0.221</c:v>
                </c:pt>
                <c:pt idx="8">
                  <c:v>0.219</c:v>
                </c:pt>
                <c:pt idx="9">
                  <c:v>0.217</c:v>
                </c:pt>
                <c:pt idx="10">
                  <c:v>0.22</c:v>
                </c:pt>
                <c:pt idx="11">
                  <c:v>0.218</c:v>
                </c:pt>
                <c:pt idx="12">
                  <c:v>0.217</c:v>
                </c:pt>
                <c:pt idx="13">
                  <c:v>0.215</c:v>
                </c:pt>
                <c:pt idx="14">
                  <c:v>0.214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74-46FA-9B60-584C40C02448}"/>
            </c:ext>
          </c:extLst>
        </c:ser>
        <c:ser>
          <c:idx val="2"/>
          <c:order val="2"/>
          <c:tx>
            <c:strRef>
              <c:f>FTCBSex!$A$6:$B$6</c:f>
              <c:strCache>
                <c:ptCount val="2"/>
                <c:pt idx="0">
                  <c:v>Catholic</c:v>
                </c:pt>
                <c:pt idx="1">
                  <c:v>Male</c:v>
                </c:pt>
              </c:strCache>
            </c:strRef>
          </c:tx>
          <c:cat>
            <c:numRef>
              <c:f>FTCBSex!$C$3:$Q$3</c:f>
              <c:numCache>
                <c:formatCode>0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FTCBSex!$C$6:$Q$6</c:f>
              <c:numCache>
                <c:formatCode>0.0%</c:formatCode>
                <c:ptCount val="15"/>
                <c:pt idx="0">
                  <c:v>0.23799999999999999</c:v>
                </c:pt>
                <c:pt idx="1">
                  <c:v>0.23699999999999999</c:v>
                </c:pt>
                <c:pt idx="2">
                  <c:v>0.23499999999999999</c:v>
                </c:pt>
                <c:pt idx="3">
                  <c:v>0.23599999999999999</c:v>
                </c:pt>
                <c:pt idx="4">
                  <c:v>0.23699999999999999</c:v>
                </c:pt>
                <c:pt idx="5">
                  <c:v>0.24</c:v>
                </c:pt>
                <c:pt idx="6">
                  <c:v>0.24199999999999999</c:v>
                </c:pt>
                <c:pt idx="7">
                  <c:v>0.24299999999999999</c:v>
                </c:pt>
                <c:pt idx="8">
                  <c:v>0.24399999999999999</c:v>
                </c:pt>
                <c:pt idx="9">
                  <c:v>0.24299999999999999</c:v>
                </c:pt>
                <c:pt idx="10">
                  <c:v>0.24199999999999999</c:v>
                </c:pt>
                <c:pt idx="11">
                  <c:v>0.24299999999999999</c:v>
                </c:pt>
                <c:pt idx="12">
                  <c:v>0.245</c:v>
                </c:pt>
                <c:pt idx="13">
                  <c:v>0.25</c:v>
                </c:pt>
                <c:pt idx="14">
                  <c:v>0.251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874-46FA-9B60-584C40C02448}"/>
            </c:ext>
          </c:extLst>
        </c:ser>
        <c:ser>
          <c:idx val="3"/>
          <c:order val="3"/>
          <c:tx>
            <c:strRef>
              <c:f>FTCBSex!$A$7:$B$7</c:f>
              <c:strCache>
                <c:ptCount val="2"/>
                <c:pt idx="0">
                  <c:v>Catholic</c:v>
                </c:pt>
                <c:pt idx="1">
                  <c:v>Female</c:v>
                </c:pt>
              </c:strCache>
            </c:strRef>
          </c:tx>
          <c:marker>
            <c:symbol val="square"/>
            <c:size val="7"/>
          </c:marker>
          <c:cat>
            <c:numRef>
              <c:f>FTCBSex!$C$3:$Q$3</c:f>
              <c:numCache>
                <c:formatCode>0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FTCBSex!$C$7:$Q$7</c:f>
              <c:numCache>
                <c:formatCode>0.0%</c:formatCode>
                <c:ptCount val="15"/>
                <c:pt idx="0">
                  <c:v>0.14199999999999999</c:v>
                </c:pt>
                <c:pt idx="1">
                  <c:v>0.14799999999999999</c:v>
                </c:pt>
                <c:pt idx="2">
                  <c:v>0.14599999999999999</c:v>
                </c:pt>
                <c:pt idx="3">
                  <c:v>0.152</c:v>
                </c:pt>
                <c:pt idx="4">
                  <c:v>0.155</c:v>
                </c:pt>
                <c:pt idx="5">
                  <c:v>0.155</c:v>
                </c:pt>
                <c:pt idx="6">
                  <c:v>0.158</c:v>
                </c:pt>
                <c:pt idx="7">
                  <c:v>0.16400000000000001</c:v>
                </c:pt>
                <c:pt idx="8">
                  <c:v>0.17</c:v>
                </c:pt>
                <c:pt idx="9">
                  <c:v>0.17399999999999999</c:v>
                </c:pt>
                <c:pt idx="10">
                  <c:v>0.17699999999999999</c:v>
                </c:pt>
                <c:pt idx="11">
                  <c:v>0.18099999999999999</c:v>
                </c:pt>
                <c:pt idx="12">
                  <c:v>0.186</c:v>
                </c:pt>
                <c:pt idx="13">
                  <c:v>0.186</c:v>
                </c:pt>
                <c:pt idx="14">
                  <c:v>0.185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874-46FA-9B60-584C40C02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323256"/>
        <c:axId val="524324824"/>
      </c:lineChart>
      <c:catAx>
        <c:axId val="5243232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524324824"/>
        <c:crosses val="autoZero"/>
        <c:auto val="1"/>
        <c:lblAlgn val="ctr"/>
        <c:lblOffset val="100"/>
        <c:noMultiLvlLbl val="0"/>
      </c:catAx>
      <c:valAx>
        <c:axId val="524324824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crossAx val="5243232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20056004388357"/>
          <c:y val="6.2235623574516521E-2"/>
          <c:w val="0.85337706493333121"/>
          <c:h val="0.8747899474975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FTSOC!$B$1:$B$2</c:f>
              <c:strCache>
                <c:ptCount val="2"/>
                <c:pt idx="0">
                  <c:v>Protestant</c:v>
                </c:pt>
                <c:pt idx="1">
                  <c:v>[%]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.21422418499690613"/>
                  <c:y val="-1.5624678768939783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4B5-46C8-B0DA-5542D103846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21302306395059631"/>
                  <c:y val="6.3822877450126334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4D3-48A7-A9A3-E4D2A2D3F76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FTSOC!$A$3:$A$11</c:f>
              <c:strCache>
                <c:ptCount val="9"/>
                <c:pt idx="0">
                  <c:v>SOCs 1-9</c:v>
                </c:pt>
                <c:pt idx="1">
                  <c:v>Soc 9</c:v>
                </c:pt>
                <c:pt idx="2">
                  <c:v>Soc 8</c:v>
                </c:pt>
                <c:pt idx="3">
                  <c:v>Soc 6</c:v>
                </c:pt>
                <c:pt idx="4">
                  <c:v>Soc 5</c:v>
                </c:pt>
                <c:pt idx="5">
                  <c:v>Soc 4</c:v>
                </c:pt>
                <c:pt idx="6">
                  <c:v>Soc 3</c:v>
                </c:pt>
                <c:pt idx="7">
                  <c:v>Soc 2</c:v>
                </c:pt>
                <c:pt idx="8">
                  <c:v>Soc 1</c:v>
                </c:pt>
              </c:strCache>
            </c:strRef>
          </c:cat>
          <c:val>
            <c:numRef>
              <c:f>FTSOC!$B$3:$B$11</c:f>
              <c:numCache>
                <c:formatCode>0.0%</c:formatCode>
                <c:ptCount val="9"/>
                <c:pt idx="0">
                  <c:v>0.55400000000000005</c:v>
                </c:pt>
                <c:pt idx="1">
                  <c:v>0.60799999999999998</c:v>
                </c:pt>
                <c:pt idx="2">
                  <c:v>0.66700000000000004</c:v>
                </c:pt>
                <c:pt idx="3">
                  <c:v>0.52600000000000002</c:v>
                </c:pt>
                <c:pt idx="4">
                  <c:v>0.61099999999999999</c:v>
                </c:pt>
                <c:pt idx="5">
                  <c:v>0.53600000000000003</c:v>
                </c:pt>
                <c:pt idx="6">
                  <c:v>0.49299999999999999</c:v>
                </c:pt>
                <c:pt idx="7">
                  <c:v>0.46899999999999997</c:v>
                </c:pt>
                <c:pt idx="8">
                  <c:v>0.52100000000000002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B5-46C8-B0DA-5542D103846B}"/>
            </c:ext>
          </c:extLst>
        </c:ser>
        <c:ser>
          <c:idx val="1"/>
          <c:order val="1"/>
          <c:tx>
            <c:strRef>
              <c:f>FTSOC!$C$1:$C$2</c:f>
              <c:strCache>
                <c:ptCount val="2"/>
                <c:pt idx="0">
                  <c:v>Catholic</c:v>
                </c:pt>
                <c:pt idx="1">
                  <c:v>[%]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-0.1333585690078416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4B5-46C8-B0DA-5542D103846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4707593754170561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B5-46C8-B0DA-5542D103846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260415175375804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4B5-46C8-B0DA-5542D103846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3824183379234786"/>
                  <c:y val="3.32502078137988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4B5-46C8-B0DA-5542D103846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FTSOC!$A$3:$A$11</c:f>
              <c:strCache>
                <c:ptCount val="9"/>
                <c:pt idx="0">
                  <c:v>SOCs 1-9</c:v>
                </c:pt>
                <c:pt idx="1">
                  <c:v>Soc 9</c:v>
                </c:pt>
                <c:pt idx="2">
                  <c:v>Soc 8</c:v>
                </c:pt>
                <c:pt idx="3">
                  <c:v>Soc 6</c:v>
                </c:pt>
                <c:pt idx="4">
                  <c:v>Soc 5</c:v>
                </c:pt>
                <c:pt idx="5">
                  <c:v>Soc 4</c:v>
                </c:pt>
                <c:pt idx="6">
                  <c:v>Soc 3</c:v>
                </c:pt>
                <c:pt idx="7">
                  <c:v>Soc 2</c:v>
                </c:pt>
                <c:pt idx="8">
                  <c:v>Soc 1</c:v>
                </c:pt>
              </c:strCache>
            </c:strRef>
          </c:cat>
          <c:val>
            <c:numRef>
              <c:f>FTSOC!$C$3:$C$11</c:f>
              <c:numCache>
                <c:formatCode>0.0%</c:formatCode>
                <c:ptCount val="9"/>
                <c:pt idx="0">
                  <c:v>0.44600000000000001</c:v>
                </c:pt>
                <c:pt idx="1">
                  <c:v>0.39200000000000002</c:v>
                </c:pt>
                <c:pt idx="2">
                  <c:v>0.33300000000000002</c:v>
                </c:pt>
                <c:pt idx="3">
                  <c:v>0.47399999999999998</c:v>
                </c:pt>
                <c:pt idx="4">
                  <c:v>0.38900000000000001</c:v>
                </c:pt>
                <c:pt idx="5">
                  <c:v>0.46400000000000002</c:v>
                </c:pt>
                <c:pt idx="6">
                  <c:v>0.50700000000000001</c:v>
                </c:pt>
                <c:pt idx="7">
                  <c:v>0.53100000000000003</c:v>
                </c:pt>
                <c:pt idx="8">
                  <c:v>0.47899999999999998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4B5-46C8-B0DA-5542D1038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524324432"/>
        <c:axId val="524325216"/>
      </c:barChart>
      <c:catAx>
        <c:axId val="5243244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524325216"/>
        <c:crosses val="autoZero"/>
        <c:auto val="0"/>
        <c:lblAlgn val="ctr"/>
        <c:lblOffset val="60"/>
        <c:noMultiLvlLbl val="0"/>
      </c:catAx>
      <c:valAx>
        <c:axId val="524325216"/>
        <c:scaling>
          <c:orientation val="minMax"/>
          <c:max val="1"/>
          <c:min val="0"/>
        </c:scaling>
        <c:delete val="0"/>
        <c:axPos val="b"/>
        <c:numFmt formatCode="0%" sourceLinked="0"/>
        <c:majorTickMark val="out"/>
        <c:minorTickMark val="none"/>
        <c:tickLblPos val="nextTo"/>
        <c:crossAx val="524324432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59423929392805952"/>
          <c:y val="1.5209556300964121E-2"/>
          <c:w val="0.3775089177192591"/>
          <c:h val="4.5545008423919765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1055" l="0.70000000000000062" r="0.70000000000000062" t="0.750000000000010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10</xdr:row>
      <xdr:rowOff>9524</xdr:rowOff>
    </xdr:from>
    <xdr:to>
      <xdr:col>10</xdr:col>
      <xdr:colOff>390524</xdr:colOff>
      <xdr:row>29</xdr:row>
      <xdr:rowOff>190499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9</xdr:row>
      <xdr:rowOff>190499</xdr:rowOff>
    </xdr:from>
    <xdr:to>
      <xdr:col>10</xdr:col>
      <xdr:colOff>0</xdr:colOff>
      <xdr:row>30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10</xdr:col>
      <xdr:colOff>552450</xdr:colOff>
      <xdr:row>34</xdr:row>
      <xdr:rowOff>180976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11</xdr:row>
      <xdr:rowOff>190499</xdr:rowOff>
    </xdr:from>
    <xdr:to>
      <xdr:col>9</xdr:col>
      <xdr:colOff>600075</xdr:colOff>
      <xdr:row>31</xdr:row>
      <xdr:rowOff>180975</xdr:rowOff>
    </xdr:to>
    <xdr:grpSp>
      <xdr:nvGrpSpPr>
        <xdr:cNvPr id="5" name="Group 4"/>
        <xdr:cNvGrpSpPr/>
      </xdr:nvGrpSpPr>
      <xdr:grpSpPr>
        <a:xfrm>
          <a:off x="1" y="2476499"/>
          <a:ext cx="6086474" cy="3800476"/>
          <a:chOff x="2476500" y="-1034415"/>
          <a:chExt cx="6130522" cy="4916639"/>
        </a:xfrm>
      </xdr:grpSpPr>
      <xdr:graphicFrame macro="">
        <xdr:nvGraphicFramePr>
          <xdr:cNvPr id="2" name="Chart 1"/>
          <xdr:cNvGraphicFramePr/>
        </xdr:nvGraphicFramePr>
        <xdr:xfrm>
          <a:off x="2476500" y="-1034415"/>
          <a:ext cx="6130522" cy="491663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Straight Connector 3"/>
          <xdr:cNvCxnSpPr/>
        </xdr:nvCxnSpPr>
        <xdr:spPr>
          <a:xfrm flipV="1">
            <a:off x="5912338" y="-850501"/>
            <a:ext cx="0" cy="4486275"/>
          </a:xfrm>
          <a:prstGeom prst="line">
            <a:avLst/>
          </a:prstGeom>
          <a:ln>
            <a:solidFill>
              <a:schemeClr val="tx1"/>
            </a:solidFill>
            <a:prstDash val="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9524</xdr:rowOff>
    </xdr:from>
    <xdr:to>
      <xdr:col>11</xdr:col>
      <xdr:colOff>447674</xdr:colOff>
      <xdr:row>30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180974</xdr:rowOff>
    </xdr:from>
    <xdr:to>
      <xdr:col>11</xdr:col>
      <xdr:colOff>152400</xdr:colOff>
      <xdr:row>29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11</xdr:col>
      <xdr:colOff>304800</xdr:colOff>
      <xdr:row>34</xdr:row>
      <xdr:rowOff>180976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190499</xdr:rowOff>
    </xdr:from>
    <xdr:to>
      <xdr:col>10</xdr:col>
      <xdr:colOff>9525</xdr:colOff>
      <xdr:row>30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9</xdr:col>
      <xdr:colOff>600075</xdr:colOff>
      <xdr:row>30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11</xdr:col>
      <xdr:colOff>457200</xdr:colOff>
      <xdr:row>34</xdr:row>
      <xdr:rowOff>180976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7</xdr:col>
      <xdr:colOff>257174</xdr:colOff>
      <xdr:row>29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10</xdr:row>
      <xdr:rowOff>9524</xdr:rowOff>
    </xdr:from>
    <xdr:to>
      <xdr:col>9</xdr:col>
      <xdr:colOff>590551</xdr:colOff>
      <xdr:row>30</xdr:row>
      <xdr:rowOff>38099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10</xdr:row>
      <xdr:rowOff>0</xdr:rowOff>
    </xdr:from>
    <xdr:to>
      <xdr:col>7</xdr:col>
      <xdr:colOff>447675</xdr:colOff>
      <xdr:row>29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10</xdr:col>
      <xdr:colOff>9524</xdr:colOff>
      <xdr:row>35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190499</xdr:rowOff>
    </xdr:from>
    <xdr:to>
      <xdr:col>7</xdr:col>
      <xdr:colOff>9525</xdr:colOff>
      <xdr:row>30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7</xdr:col>
      <xdr:colOff>0</xdr:colOff>
      <xdr:row>30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190499</xdr:rowOff>
    </xdr:from>
    <xdr:to>
      <xdr:col>10</xdr:col>
      <xdr:colOff>9524</xdr:colOff>
      <xdr:row>35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180975</xdr:rowOff>
    </xdr:from>
    <xdr:to>
      <xdr:col>11</xdr:col>
      <xdr:colOff>190500</xdr:colOff>
      <xdr:row>34</xdr:row>
      <xdr:rowOff>171451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13</xdr:row>
      <xdr:rowOff>180975</xdr:rowOff>
    </xdr:from>
    <xdr:to>
      <xdr:col>10</xdr:col>
      <xdr:colOff>9526</xdr:colOff>
      <xdr:row>33</xdr:row>
      <xdr:rowOff>171450</xdr:rowOff>
    </xdr:to>
    <xdr:grpSp>
      <xdr:nvGrpSpPr>
        <xdr:cNvPr id="6" name="Group 5"/>
        <xdr:cNvGrpSpPr/>
      </xdr:nvGrpSpPr>
      <xdr:grpSpPr>
        <a:xfrm>
          <a:off x="28576" y="2886075"/>
          <a:ext cx="6076950" cy="3800475"/>
          <a:chOff x="3095625" y="752475"/>
          <a:chExt cx="6082553" cy="4905617"/>
        </a:xfrm>
      </xdr:grpSpPr>
      <xdr:graphicFrame macro="">
        <xdr:nvGraphicFramePr>
          <xdr:cNvPr id="7" name="Chart 6"/>
          <xdr:cNvGraphicFramePr/>
        </xdr:nvGraphicFramePr>
        <xdr:xfrm>
          <a:off x="3095625" y="752475"/>
          <a:ext cx="6082553" cy="490561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8" name="Straight Connector 7"/>
          <xdr:cNvCxnSpPr/>
        </xdr:nvCxnSpPr>
        <xdr:spPr>
          <a:xfrm flipV="1">
            <a:off x="6616103" y="996822"/>
            <a:ext cx="0" cy="4486275"/>
          </a:xfrm>
          <a:prstGeom prst="line">
            <a:avLst/>
          </a:prstGeom>
          <a:ln>
            <a:solidFill>
              <a:schemeClr val="tx1"/>
            </a:solidFill>
            <a:prstDash val="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10</xdr:col>
      <xdr:colOff>9525</xdr:colOff>
      <xdr:row>30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10</xdr:row>
      <xdr:rowOff>0</xdr:rowOff>
    </xdr:from>
    <xdr:to>
      <xdr:col>10</xdr:col>
      <xdr:colOff>0</xdr:colOff>
      <xdr:row>30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10</xdr:col>
      <xdr:colOff>533400</xdr:colOff>
      <xdr:row>34</xdr:row>
      <xdr:rowOff>180976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11</xdr:col>
      <xdr:colOff>19050</xdr:colOff>
      <xdr:row>59</xdr:row>
      <xdr:rowOff>180976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9525</xdr:rowOff>
    </xdr:from>
    <xdr:to>
      <xdr:col>10</xdr:col>
      <xdr:colOff>85725</xdr:colOff>
      <xdr:row>33</xdr:row>
      <xdr:rowOff>0</xdr:rowOff>
    </xdr:to>
    <xdr:grpSp>
      <xdr:nvGrpSpPr>
        <xdr:cNvPr id="5" name="Group 4"/>
        <xdr:cNvGrpSpPr/>
      </xdr:nvGrpSpPr>
      <xdr:grpSpPr>
        <a:xfrm>
          <a:off x="0" y="2695575"/>
          <a:ext cx="6181725" cy="3800475"/>
          <a:chOff x="952355" y="2514492"/>
          <a:chExt cx="6082553" cy="4899150"/>
        </a:xfrm>
      </xdr:grpSpPr>
      <xdr:graphicFrame macro="">
        <xdr:nvGraphicFramePr>
          <xdr:cNvPr id="2" name="Chart 1"/>
          <xdr:cNvGraphicFramePr/>
        </xdr:nvGraphicFramePr>
        <xdr:xfrm>
          <a:off x="952355" y="2514492"/>
          <a:ext cx="6082553" cy="4899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Straight Connector 3"/>
          <xdr:cNvCxnSpPr/>
        </xdr:nvCxnSpPr>
        <xdr:spPr>
          <a:xfrm flipV="1">
            <a:off x="4485024" y="2780500"/>
            <a:ext cx="0" cy="4448175"/>
          </a:xfrm>
          <a:prstGeom prst="line">
            <a:avLst/>
          </a:prstGeom>
          <a:ln>
            <a:solidFill>
              <a:schemeClr val="tx1"/>
            </a:solidFill>
            <a:prstDash val="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190499</xdr:rowOff>
    </xdr:from>
    <xdr:to>
      <xdr:col>10</xdr:col>
      <xdr:colOff>0</xdr:colOff>
      <xdr:row>30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topLeftCell="A10" workbookViewId="0">
      <selection activeCell="E28" sqref="E28"/>
    </sheetView>
  </sheetViews>
  <sheetFormatPr defaultRowHeight="15" x14ac:dyDescent="0.25"/>
  <cols>
    <col min="1" max="1" width="16" style="3" customWidth="1"/>
    <col min="2" max="16384" width="9.140625" style="3"/>
  </cols>
  <sheetData>
    <row r="1" spans="1:2" x14ac:dyDescent="0.25">
      <c r="A1" s="24" t="s">
        <v>56</v>
      </c>
    </row>
    <row r="3" spans="1:2" x14ac:dyDescent="0.25">
      <c r="A3" s="3" t="s">
        <v>57</v>
      </c>
      <c r="B3" s="3" t="s">
        <v>58</v>
      </c>
    </row>
    <row r="4" spans="1:2" x14ac:dyDescent="0.25">
      <c r="A4" s="3" t="s">
        <v>59</v>
      </c>
      <c r="B4" s="3" t="s">
        <v>60</v>
      </c>
    </row>
    <row r="5" spans="1:2" x14ac:dyDescent="0.25">
      <c r="A5" s="3" t="s">
        <v>61</v>
      </c>
      <c r="B5" s="3" t="s">
        <v>62</v>
      </c>
    </row>
    <row r="6" spans="1:2" x14ac:dyDescent="0.25">
      <c r="A6" s="3" t="s">
        <v>63</v>
      </c>
      <c r="B6" s="3" t="s">
        <v>64</v>
      </c>
    </row>
    <row r="7" spans="1:2" x14ac:dyDescent="0.25">
      <c r="A7" s="3" t="s">
        <v>65</v>
      </c>
      <c r="B7" s="3" t="s">
        <v>66</v>
      </c>
    </row>
    <row r="8" spans="1:2" x14ac:dyDescent="0.25">
      <c r="A8" s="3" t="s">
        <v>67</v>
      </c>
      <c r="B8" s="3" t="s">
        <v>68</v>
      </c>
    </row>
    <row r="9" spans="1:2" x14ac:dyDescent="0.25">
      <c r="A9" s="3" t="s">
        <v>69</v>
      </c>
      <c r="B9" s="3" t="s">
        <v>70</v>
      </c>
    </row>
    <row r="10" spans="1:2" x14ac:dyDescent="0.25">
      <c r="A10" s="3" t="s">
        <v>71</v>
      </c>
      <c r="B10" s="3" t="s">
        <v>72</v>
      </c>
    </row>
    <row r="11" spans="1:2" x14ac:dyDescent="0.25">
      <c r="A11" s="3" t="s">
        <v>73</v>
      </c>
      <c r="B11" s="3" t="s">
        <v>74</v>
      </c>
    </row>
    <row r="12" spans="1:2" x14ac:dyDescent="0.25">
      <c r="A12" s="3" t="s">
        <v>75</v>
      </c>
      <c r="B12" s="3" t="s">
        <v>76</v>
      </c>
    </row>
    <row r="13" spans="1:2" x14ac:dyDescent="0.25">
      <c r="A13" s="3" t="s">
        <v>77</v>
      </c>
      <c r="B13" s="3" t="s">
        <v>78</v>
      </c>
    </row>
    <row r="14" spans="1:2" x14ac:dyDescent="0.25">
      <c r="A14" s="3" t="s">
        <v>79</v>
      </c>
      <c r="B14" s="3" t="s">
        <v>80</v>
      </c>
    </row>
    <row r="15" spans="1:2" x14ac:dyDescent="0.25">
      <c r="A15" s="3" t="s">
        <v>81</v>
      </c>
      <c r="B15" s="3" t="s">
        <v>82</v>
      </c>
    </row>
    <row r="16" spans="1:2" x14ac:dyDescent="0.25">
      <c r="A16" s="3" t="s">
        <v>83</v>
      </c>
      <c r="B16" s="3" t="s">
        <v>84</v>
      </c>
    </row>
    <row r="17" spans="1:2" x14ac:dyDescent="0.25">
      <c r="A17" s="3" t="s">
        <v>85</v>
      </c>
      <c r="B17" s="3" t="s">
        <v>86</v>
      </c>
    </row>
    <row r="18" spans="1:2" x14ac:dyDescent="0.25">
      <c r="A18" s="3" t="s">
        <v>87</v>
      </c>
      <c r="B18" s="3" t="s">
        <v>88</v>
      </c>
    </row>
    <row r="19" spans="1:2" x14ac:dyDescent="0.25">
      <c r="A19" s="3" t="s">
        <v>89</v>
      </c>
      <c r="B19" s="3" t="s">
        <v>90</v>
      </c>
    </row>
    <row r="20" spans="1:2" x14ac:dyDescent="0.25">
      <c r="A20" s="3" t="s">
        <v>91</v>
      </c>
      <c r="B20" s="3" t="s">
        <v>92</v>
      </c>
    </row>
    <row r="21" spans="1:2" x14ac:dyDescent="0.25">
      <c r="A21" s="3" t="s">
        <v>93</v>
      </c>
      <c r="B21" s="3" t="s">
        <v>94</v>
      </c>
    </row>
    <row r="22" spans="1:2" x14ac:dyDescent="0.25">
      <c r="A22" s="3" t="s">
        <v>95</v>
      </c>
      <c r="B22" s="3" t="s">
        <v>96</v>
      </c>
    </row>
    <row r="23" spans="1:2" x14ac:dyDescent="0.25">
      <c r="A23" s="3" t="s">
        <v>97</v>
      </c>
      <c r="B23" s="3" t="s">
        <v>98</v>
      </c>
    </row>
    <row r="24" spans="1:2" x14ac:dyDescent="0.25">
      <c r="A24" s="3" t="s">
        <v>99</v>
      </c>
      <c r="B24" s="3" t="s">
        <v>100</v>
      </c>
    </row>
    <row r="25" spans="1:2" x14ac:dyDescent="0.25">
      <c r="A25" s="3" t="s">
        <v>101</v>
      </c>
      <c r="B25" s="3" t="s">
        <v>102</v>
      </c>
    </row>
    <row r="26" spans="1:2" x14ac:dyDescent="0.25">
      <c r="A26" s="3" t="s">
        <v>103</v>
      </c>
      <c r="B26" s="3" t="s">
        <v>104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Q10"/>
  <sheetViews>
    <sheetView topLeftCell="C1" workbookViewId="0">
      <selection activeCell="M15" sqref="M15"/>
    </sheetView>
  </sheetViews>
  <sheetFormatPr defaultRowHeight="15" x14ac:dyDescent="0.25"/>
  <cols>
    <col min="1" max="1" width="14.7109375" customWidth="1"/>
  </cols>
  <sheetData>
    <row r="1" spans="1:17" s="13" customFormat="1" ht="15.75" x14ac:dyDescent="0.25">
      <c r="A1" s="32" t="s">
        <v>54</v>
      </c>
    </row>
    <row r="2" spans="1:17" s="13" customFormat="1" ht="16.5" x14ac:dyDescent="0.3">
      <c r="A2" s="28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7" x14ac:dyDescent="0.25">
      <c r="A3" s="33"/>
      <c r="B3" s="34">
        <v>2001</v>
      </c>
      <c r="C3" s="34">
        <v>2002</v>
      </c>
      <c r="D3" s="34">
        <v>2003</v>
      </c>
      <c r="E3" s="34">
        <v>2004</v>
      </c>
      <c r="F3" s="34">
        <v>2005</v>
      </c>
      <c r="G3" s="34">
        <v>2006</v>
      </c>
      <c r="H3" s="34">
        <v>2007</v>
      </c>
      <c r="I3" s="34">
        <v>2008</v>
      </c>
      <c r="J3" s="34">
        <v>2009</v>
      </c>
      <c r="K3" s="34">
        <v>2010</v>
      </c>
      <c r="L3" s="34">
        <v>2011</v>
      </c>
      <c r="M3" s="35">
        <v>2012</v>
      </c>
      <c r="N3" s="35">
        <v>2013</v>
      </c>
      <c r="O3" s="34">
        <v>2014</v>
      </c>
      <c r="P3" s="34">
        <v>2015</v>
      </c>
      <c r="Q3" s="34">
        <v>2016</v>
      </c>
    </row>
    <row r="4" spans="1:17" x14ac:dyDescent="0.25">
      <c r="A4" s="36" t="s">
        <v>18</v>
      </c>
      <c r="B4" s="37">
        <v>720</v>
      </c>
      <c r="C4" s="37">
        <v>827</v>
      </c>
      <c r="D4" s="37">
        <v>885</v>
      </c>
      <c r="E4" s="37">
        <v>862</v>
      </c>
      <c r="F4" s="37">
        <v>910</v>
      </c>
      <c r="G4" s="37">
        <v>898</v>
      </c>
      <c r="H4" s="37">
        <v>736</v>
      </c>
      <c r="I4" s="37">
        <v>816</v>
      </c>
      <c r="J4" s="38">
        <v>848</v>
      </c>
      <c r="K4" s="39">
        <v>932</v>
      </c>
      <c r="L4" s="39">
        <v>851</v>
      </c>
      <c r="M4" s="39">
        <v>736</v>
      </c>
      <c r="N4" s="39">
        <v>651</v>
      </c>
      <c r="O4" s="40">
        <v>739</v>
      </c>
      <c r="P4" s="40">
        <v>619</v>
      </c>
      <c r="Q4" s="39">
        <v>334</v>
      </c>
    </row>
    <row r="5" spans="1:17" x14ac:dyDescent="0.25">
      <c r="A5" s="36" t="s">
        <v>19</v>
      </c>
      <c r="B5" s="37">
        <v>476</v>
      </c>
      <c r="C5" s="37">
        <v>506</v>
      </c>
      <c r="D5" s="37">
        <v>543</v>
      </c>
      <c r="E5" s="37">
        <v>505</v>
      </c>
      <c r="F5" s="37">
        <v>525</v>
      </c>
      <c r="G5" s="37">
        <v>518</v>
      </c>
      <c r="H5" s="37">
        <v>510</v>
      </c>
      <c r="I5" s="37">
        <v>524</v>
      </c>
      <c r="J5" s="38">
        <v>574</v>
      </c>
      <c r="K5" s="39">
        <v>641</v>
      </c>
      <c r="L5" s="39">
        <v>564</v>
      </c>
      <c r="M5" s="39">
        <v>535</v>
      </c>
      <c r="N5" s="39">
        <v>560</v>
      </c>
      <c r="O5" s="40">
        <v>625</v>
      </c>
      <c r="P5" s="40">
        <v>572</v>
      </c>
      <c r="Q5" s="39">
        <v>295</v>
      </c>
    </row>
    <row r="6" spans="1:17" x14ac:dyDescent="0.25">
      <c r="A6" s="35" t="s">
        <v>20</v>
      </c>
      <c r="B6" s="41">
        <f t="shared" ref="B6:Q6" si="0">B4+B5</f>
        <v>1196</v>
      </c>
      <c r="C6" s="41">
        <f t="shared" si="0"/>
        <v>1333</v>
      </c>
      <c r="D6" s="41">
        <f t="shared" si="0"/>
        <v>1428</v>
      </c>
      <c r="E6" s="41">
        <f t="shared" si="0"/>
        <v>1367</v>
      </c>
      <c r="F6" s="41">
        <f t="shared" si="0"/>
        <v>1435</v>
      </c>
      <c r="G6" s="41">
        <f t="shared" si="0"/>
        <v>1416</v>
      </c>
      <c r="H6" s="41">
        <f t="shared" si="0"/>
        <v>1246</v>
      </c>
      <c r="I6" s="41">
        <f t="shared" si="0"/>
        <v>1340</v>
      </c>
      <c r="J6" s="41">
        <f t="shared" si="0"/>
        <v>1422</v>
      </c>
      <c r="K6" s="41">
        <f t="shared" si="0"/>
        <v>1573</v>
      </c>
      <c r="L6" s="41">
        <f t="shared" si="0"/>
        <v>1415</v>
      </c>
      <c r="M6" s="41">
        <f t="shared" si="0"/>
        <v>1271</v>
      </c>
      <c r="N6" s="41">
        <f t="shared" si="0"/>
        <v>1211</v>
      </c>
      <c r="O6" s="41">
        <f t="shared" si="0"/>
        <v>1364</v>
      </c>
      <c r="P6" s="41">
        <f t="shared" si="0"/>
        <v>1191</v>
      </c>
      <c r="Q6" s="41">
        <f t="shared" si="0"/>
        <v>629</v>
      </c>
    </row>
    <row r="7" spans="1:17" x14ac:dyDescent="0.25">
      <c r="A7" s="42" t="s">
        <v>0</v>
      </c>
      <c r="B7" s="43">
        <v>0.60199999999999998</v>
      </c>
      <c r="C7" s="44">
        <v>0.62040510127531878</v>
      </c>
      <c r="D7" s="44">
        <v>0.61974789915966388</v>
      </c>
      <c r="E7" s="44">
        <v>0.63057790782735923</v>
      </c>
      <c r="F7" s="44">
        <v>0.63414634146341464</v>
      </c>
      <c r="G7" s="44">
        <v>0.63418079096045199</v>
      </c>
      <c r="H7" s="44">
        <v>0.5906902086677368</v>
      </c>
      <c r="I7" s="44">
        <v>0.60895522388059697</v>
      </c>
      <c r="J7" s="44">
        <v>0.59634317862165964</v>
      </c>
      <c r="K7" s="44">
        <v>0.5924984106802289</v>
      </c>
      <c r="L7" s="45">
        <v>0.60099999999999998</v>
      </c>
      <c r="M7" s="45">
        <v>0.57899999999999996</v>
      </c>
      <c r="N7" s="45">
        <v>0.53800000000000003</v>
      </c>
      <c r="O7" s="45">
        <v>0.54200000000000004</v>
      </c>
      <c r="P7" s="45">
        <v>0.52</v>
      </c>
      <c r="Q7" s="45">
        <v>0.53100000000000003</v>
      </c>
    </row>
    <row r="8" spans="1:17" x14ac:dyDescent="0.25">
      <c r="A8" s="42" t="s">
        <v>1</v>
      </c>
      <c r="B8" s="43">
        <v>0.39800000000000002</v>
      </c>
      <c r="C8" s="44">
        <v>0.37959489872468116</v>
      </c>
      <c r="D8" s="44">
        <v>0.38025210084033612</v>
      </c>
      <c r="E8" s="44">
        <v>0.36942209217264083</v>
      </c>
      <c r="F8" s="44">
        <v>0.36585365853658536</v>
      </c>
      <c r="G8" s="44">
        <v>0.36581920903954801</v>
      </c>
      <c r="H8" s="44">
        <v>0.40930979133226325</v>
      </c>
      <c r="I8" s="44">
        <v>0.39104477611940297</v>
      </c>
      <c r="J8" s="46">
        <v>0.40365682137834036</v>
      </c>
      <c r="K8" s="46">
        <v>0.40750158931977115</v>
      </c>
      <c r="L8" s="45">
        <v>0.39900000000000002</v>
      </c>
      <c r="M8" s="45">
        <v>0.42099999999999999</v>
      </c>
      <c r="N8" s="45">
        <v>0.46200000000000002</v>
      </c>
      <c r="O8" s="45">
        <v>0.45800000000000002</v>
      </c>
      <c r="P8" s="45">
        <v>0.48</v>
      </c>
      <c r="Q8" s="45">
        <v>0.46899999999999997</v>
      </c>
    </row>
    <row r="10" spans="1:17" x14ac:dyDescent="0.25">
      <c r="A10" s="20" t="s">
        <v>37</v>
      </c>
    </row>
  </sheetData>
  <pageMargins left="0.25" right="0.25" top="0.75" bottom="0.75" header="0.3" footer="0.3"/>
  <pageSetup paperSize="9" scale="9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Q10"/>
  <sheetViews>
    <sheetView workbookViewId="0">
      <selection activeCell="M23" sqref="M23"/>
    </sheetView>
  </sheetViews>
  <sheetFormatPr defaultRowHeight="15" x14ac:dyDescent="0.25"/>
  <sheetData>
    <row r="1" spans="1:17" s="3" customFormat="1" ht="15.75" x14ac:dyDescent="0.25">
      <c r="A1" s="32" t="s">
        <v>54</v>
      </c>
    </row>
    <row r="2" spans="1:17" ht="16.5" x14ac:dyDescent="0.3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3"/>
    </row>
    <row r="3" spans="1:17" x14ac:dyDescent="0.25">
      <c r="A3" s="33"/>
      <c r="B3" s="34">
        <v>2001</v>
      </c>
      <c r="C3" s="34">
        <v>2002</v>
      </c>
      <c r="D3" s="34">
        <v>2003</v>
      </c>
      <c r="E3" s="34">
        <v>2004</v>
      </c>
      <c r="F3" s="34">
        <v>2005</v>
      </c>
      <c r="G3" s="34">
        <v>2006</v>
      </c>
      <c r="H3" s="34">
        <v>2007</v>
      </c>
      <c r="I3" s="34">
        <v>2008</v>
      </c>
      <c r="J3" s="34">
        <v>2009</v>
      </c>
      <c r="K3" s="34">
        <v>2010</v>
      </c>
      <c r="L3" s="34">
        <v>2011</v>
      </c>
      <c r="M3" s="35">
        <v>2012</v>
      </c>
      <c r="N3" s="35">
        <v>2013</v>
      </c>
      <c r="O3" s="34">
        <v>2014</v>
      </c>
      <c r="P3" s="34">
        <v>2015</v>
      </c>
      <c r="Q3" s="34">
        <v>2016</v>
      </c>
    </row>
    <row r="4" spans="1:17" x14ac:dyDescent="0.25">
      <c r="A4" s="36" t="s">
        <v>23</v>
      </c>
      <c r="B4" s="37">
        <v>499</v>
      </c>
      <c r="C4" s="37">
        <v>615</v>
      </c>
      <c r="D4" s="37">
        <v>649</v>
      </c>
      <c r="E4" s="37">
        <v>602</v>
      </c>
      <c r="F4" s="37">
        <v>617</v>
      </c>
      <c r="G4" s="37">
        <v>603</v>
      </c>
      <c r="H4" s="37">
        <v>526</v>
      </c>
      <c r="I4" s="37">
        <v>592</v>
      </c>
      <c r="J4" s="38">
        <v>631</v>
      </c>
      <c r="K4" s="39">
        <v>742</v>
      </c>
      <c r="L4" s="39">
        <v>669</v>
      </c>
      <c r="M4" s="39">
        <v>631</v>
      </c>
      <c r="N4" s="39">
        <v>584</v>
      </c>
      <c r="O4" s="40">
        <v>650</v>
      </c>
      <c r="P4" s="40">
        <v>585</v>
      </c>
      <c r="Q4" s="39">
        <v>283</v>
      </c>
    </row>
    <row r="5" spans="1:17" x14ac:dyDescent="0.25">
      <c r="A5" s="36" t="s">
        <v>24</v>
      </c>
      <c r="B5" s="37">
        <v>834</v>
      </c>
      <c r="C5" s="37">
        <v>869</v>
      </c>
      <c r="D5" s="37">
        <v>901</v>
      </c>
      <c r="E5" s="37">
        <v>887</v>
      </c>
      <c r="F5" s="37">
        <v>950</v>
      </c>
      <c r="G5" s="37">
        <v>913</v>
      </c>
      <c r="H5" s="37">
        <v>783</v>
      </c>
      <c r="I5" s="37">
        <v>823</v>
      </c>
      <c r="J5" s="38">
        <v>876</v>
      </c>
      <c r="K5" s="39">
        <v>928</v>
      </c>
      <c r="L5" s="39">
        <v>829</v>
      </c>
      <c r="M5" s="39">
        <v>716</v>
      </c>
      <c r="N5" s="39">
        <v>703</v>
      </c>
      <c r="O5" s="40">
        <v>811</v>
      </c>
      <c r="P5" s="40">
        <v>688</v>
      </c>
      <c r="Q5" s="39">
        <v>408</v>
      </c>
    </row>
    <row r="6" spans="1:17" x14ac:dyDescent="0.25">
      <c r="A6" s="35" t="s">
        <v>20</v>
      </c>
      <c r="B6" s="41">
        <f t="shared" ref="B6:Q6" si="0">B4+B5</f>
        <v>1333</v>
      </c>
      <c r="C6" s="41">
        <f t="shared" si="0"/>
        <v>1484</v>
      </c>
      <c r="D6" s="41">
        <f t="shared" si="0"/>
        <v>1550</v>
      </c>
      <c r="E6" s="41">
        <f t="shared" si="0"/>
        <v>1489</v>
      </c>
      <c r="F6" s="41">
        <f t="shared" si="0"/>
        <v>1567</v>
      </c>
      <c r="G6" s="41">
        <f t="shared" si="0"/>
        <v>1516</v>
      </c>
      <c r="H6" s="41">
        <f t="shared" si="0"/>
        <v>1309</v>
      </c>
      <c r="I6" s="41">
        <f t="shared" si="0"/>
        <v>1415</v>
      </c>
      <c r="J6" s="41">
        <f t="shared" si="0"/>
        <v>1507</v>
      </c>
      <c r="K6" s="41">
        <f t="shared" si="0"/>
        <v>1670</v>
      </c>
      <c r="L6" s="41">
        <f t="shared" si="0"/>
        <v>1498</v>
      </c>
      <c r="M6" s="41">
        <f t="shared" si="0"/>
        <v>1347</v>
      </c>
      <c r="N6" s="41">
        <f t="shared" si="0"/>
        <v>1287</v>
      </c>
      <c r="O6" s="41">
        <f t="shared" si="0"/>
        <v>1461</v>
      </c>
      <c r="P6" s="41">
        <f t="shared" si="0"/>
        <v>1273</v>
      </c>
      <c r="Q6" s="41">
        <f t="shared" si="0"/>
        <v>691</v>
      </c>
    </row>
    <row r="7" spans="1:17" x14ac:dyDescent="0.25">
      <c r="A7" s="42" t="s">
        <v>5</v>
      </c>
      <c r="B7" s="43">
        <v>0.374</v>
      </c>
      <c r="C7" s="44">
        <v>0.41442048517520214</v>
      </c>
      <c r="D7" s="44">
        <v>0.41870967741935483</v>
      </c>
      <c r="E7" s="44">
        <v>0.40429818670248491</v>
      </c>
      <c r="F7" s="44">
        <v>0.39374601148691768</v>
      </c>
      <c r="G7" s="44">
        <v>0.39775725593667544</v>
      </c>
      <c r="H7" s="44">
        <v>0.40183346065699005</v>
      </c>
      <c r="I7" s="44">
        <v>0.41837455830388692</v>
      </c>
      <c r="J7" s="44">
        <v>0.41871267418712677</v>
      </c>
      <c r="K7" s="44">
        <v>0.44431137724550901</v>
      </c>
      <c r="L7" s="45">
        <v>0.44700000000000001</v>
      </c>
      <c r="M7" s="45">
        <v>0.46800000000000003</v>
      </c>
      <c r="N7" s="45">
        <v>0.45400000000000001</v>
      </c>
      <c r="O7" s="45">
        <v>0.44500000000000001</v>
      </c>
      <c r="P7" s="45">
        <v>0.46</v>
      </c>
      <c r="Q7" s="45">
        <v>0.41</v>
      </c>
    </row>
    <row r="8" spans="1:17" x14ac:dyDescent="0.25">
      <c r="A8" s="42" t="s">
        <v>6</v>
      </c>
      <c r="B8" s="43">
        <v>0.626</v>
      </c>
      <c r="C8" s="44">
        <v>0.58557951482479786</v>
      </c>
      <c r="D8" s="44">
        <v>0.58129032258064517</v>
      </c>
      <c r="E8" s="44">
        <v>0.59570181329751515</v>
      </c>
      <c r="F8" s="44">
        <v>0.60625398851308232</v>
      </c>
      <c r="G8" s="44">
        <v>0.60224274406332456</v>
      </c>
      <c r="H8" s="44">
        <v>0.5981665393430099</v>
      </c>
      <c r="I8" s="44">
        <v>0.58162544169611308</v>
      </c>
      <c r="J8" s="46">
        <v>0.58128732581287323</v>
      </c>
      <c r="K8" s="46">
        <v>0.55568862275449105</v>
      </c>
      <c r="L8" s="45">
        <v>0.55300000000000005</v>
      </c>
      <c r="M8" s="45">
        <v>0.53200000000000003</v>
      </c>
      <c r="N8" s="45">
        <v>0.54600000000000004</v>
      </c>
      <c r="O8" s="45">
        <v>0.55500000000000005</v>
      </c>
      <c r="P8" s="45">
        <v>0.54</v>
      </c>
      <c r="Q8" s="45">
        <v>0.59</v>
      </c>
    </row>
    <row r="10" spans="1:17" x14ac:dyDescent="0.25">
      <c r="A10" s="20" t="s">
        <v>38</v>
      </c>
    </row>
  </sheetData>
  <pageMargins left="0.25" right="0.25" top="0.75" bottom="0.75" header="0.3" footer="0.3"/>
  <pageSetup paperSize="9" scale="9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C37"/>
  <sheetViews>
    <sheetView topLeftCell="D1" workbookViewId="0">
      <selection activeCell="N18" sqref="N18"/>
    </sheetView>
  </sheetViews>
  <sheetFormatPr defaultRowHeight="15" x14ac:dyDescent="0.25"/>
  <sheetData>
    <row r="1" spans="1:29" s="3" customFormat="1" ht="15.75" x14ac:dyDescent="0.25">
      <c r="A1" s="32" t="s">
        <v>54</v>
      </c>
    </row>
    <row r="2" spans="1:29" s="13" customFormat="1" x14ac:dyDescent="0.25"/>
    <row r="3" spans="1:29" x14ac:dyDescent="0.25">
      <c r="A3" s="27"/>
      <c r="B3" s="27"/>
      <c r="C3" s="47">
        <v>2001</v>
      </c>
      <c r="D3" s="47">
        <v>2002</v>
      </c>
      <c r="E3" s="47">
        <v>2003</v>
      </c>
      <c r="F3" s="47">
        <v>2004</v>
      </c>
      <c r="G3" s="47">
        <v>2005</v>
      </c>
      <c r="H3" s="47">
        <v>2006</v>
      </c>
      <c r="I3" s="47">
        <v>2007</v>
      </c>
      <c r="J3" s="47">
        <v>2008</v>
      </c>
      <c r="K3" s="47">
        <v>2009</v>
      </c>
      <c r="L3" s="47">
        <v>2010</v>
      </c>
      <c r="M3" s="47">
        <v>2011</v>
      </c>
      <c r="N3" s="47">
        <v>2012</v>
      </c>
      <c r="O3" s="47">
        <v>2013</v>
      </c>
      <c r="P3" s="47">
        <v>2014</v>
      </c>
      <c r="Q3" s="47">
        <v>2015</v>
      </c>
      <c r="R3" s="47">
        <v>2016</v>
      </c>
    </row>
    <row r="4" spans="1:29" x14ac:dyDescent="0.25">
      <c r="A4" s="53" t="s">
        <v>3</v>
      </c>
      <c r="B4" s="27" t="s">
        <v>2</v>
      </c>
      <c r="C4" s="21">
        <v>0.215</v>
      </c>
      <c r="D4" s="21">
        <v>0.25</v>
      </c>
      <c r="E4" s="21">
        <v>0.25800000000000001</v>
      </c>
      <c r="F4" s="21">
        <v>0.255</v>
      </c>
      <c r="G4" s="21">
        <v>0.249</v>
      </c>
      <c r="H4" s="21">
        <v>0.24399999999999999</v>
      </c>
      <c r="I4" s="21">
        <v>0.23899999999999999</v>
      </c>
      <c r="J4" s="21">
        <v>0.254</v>
      </c>
      <c r="K4" s="21">
        <v>0.255</v>
      </c>
      <c r="L4" s="21">
        <v>0.25800000000000001</v>
      </c>
      <c r="M4" s="21">
        <v>0.27200000000000002</v>
      </c>
      <c r="N4" s="21">
        <v>0.27800000000000002</v>
      </c>
      <c r="O4" s="21">
        <v>0.254</v>
      </c>
      <c r="P4" s="21">
        <v>0.24</v>
      </c>
      <c r="Q4" s="21">
        <v>0.23499999999999999</v>
      </c>
      <c r="R4" s="21">
        <v>0.218</v>
      </c>
    </row>
    <row r="5" spans="1:29" x14ac:dyDescent="0.25">
      <c r="A5" s="54"/>
      <c r="B5" s="27" t="s">
        <v>21</v>
      </c>
      <c r="C5" s="21">
        <v>0.38700000000000001</v>
      </c>
      <c r="D5" s="21">
        <v>0.371</v>
      </c>
      <c r="E5" s="21">
        <v>0.36099999999999999</v>
      </c>
      <c r="F5" s="21">
        <v>0.376</v>
      </c>
      <c r="G5" s="21">
        <v>0.38500000000000001</v>
      </c>
      <c r="H5" s="21">
        <v>0.39100000000000001</v>
      </c>
      <c r="I5" s="21">
        <v>0.35199999999999998</v>
      </c>
      <c r="J5" s="21">
        <v>0.35499999999999998</v>
      </c>
      <c r="K5" s="21">
        <v>0.34200000000000003</v>
      </c>
      <c r="L5" s="21">
        <v>0.33400000000000002</v>
      </c>
      <c r="M5" s="21">
        <v>0.32900000000000001</v>
      </c>
      <c r="N5" s="21">
        <v>0.30099999999999999</v>
      </c>
      <c r="O5" s="21">
        <v>0.28399999999999997</v>
      </c>
      <c r="P5" s="21">
        <v>0.30199999999999999</v>
      </c>
      <c r="Q5" s="21">
        <v>0.28499999999999998</v>
      </c>
      <c r="R5" s="21">
        <v>0.313</v>
      </c>
    </row>
    <row r="6" spans="1:29" x14ac:dyDescent="0.25">
      <c r="A6" s="53" t="s">
        <v>4</v>
      </c>
      <c r="B6" s="27" t="s">
        <v>2</v>
      </c>
      <c r="C6" s="21">
        <v>0.16400000000000001</v>
      </c>
      <c r="D6" s="21">
        <v>0.17</v>
      </c>
      <c r="E6" s="21">
        <v>0.16200000000000001</v>
      </c>
      <c r="F6" s="21">
        <v>0.151</v>
      </c>
      <c r="G6" s="21">
        <v>0.14699999999999999</v>
      </c>
      <c r="H6" s="21">
        <v>0.153</v>
      </c>
      <c r="I6" s="21">
        <v>0.161</v>
      </c>
      <c r="J6" s="21">
        <v>0.161</v>
      </c>
      <c r="K6" s="21">
        <v>0.16200000000000001</v>
      </c>
      <c r="L6" s="21">
        <v>0.184</v>
      </c>
      <c r="M6" s="21">
        <v>0.17599999999999999</v>
      </c>
      <c r="N6" s="21">
        <v>0.191</v>
      </c>
      <c r="O6" s="21">
        <v>0.2</v>
      </c>
      <c r="P6" s="21">
        <v>0.20300000000000001</v>
      </c>
      <c r="Q6" s="21">
        <v>0.222</v>
      </c>
      <c r="R6" s="21">
        <v>0.191</v>
      </c>
    </row>
    <row r="7" spans="1:29" x14ac:dyDescent="0.25">
      <c r="A7" s="54"/>
      <c r="B7" s="22" t="s">
        <v>21</v>
      </c>
      <c r="C7" s="21">
        <v>0.23400000000000001</v>
      </c>
      <c r="D7" s="21">
        <v>0.20899999999999999</v>
      </c>
      <c r="E7" s="21">
        <v>0.218</v>
      </c>
      <c r="F7" s="21">
        <v>0.218</v>
      </c>
      <c r="G7" s="21">
        <v>0.219</v>
      </c>
      <c r="H7" s="21">
        <v>0.21299999999999999</v>
      </c>
      <c r="I7" s="21">
        <v>0.248</v>
      </c>
      <c r="J7" s="21">
        <v>0.23</v>
      </c>
      <c r="K7" s="21">
        <v>0.24099999999999999</v>
      </c>
      <c r="L7" s="21">
        <v>0.223</v>
      </c>
      <c r="M7" s="21">
        <v>0.223</v>
      </c>
      <c r="N7" s="21">
        <v>0.23</v>
      </c>
      <c r="O7" s="21">
        <v>0.26300000000000001</v>
      </c>
      <c r="P7" s="21">
        <v>0.255</v>
      </c>
      <c r="Q7" s="21">
        <v>0.25900000000000001</v>
      </c>
      <c r="R7" s="21">
        <v>0.27800000000000002</v>
      </c>
    </row>
    <row r="8" spans="1:29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48"/>
      <c r="Q8" s="48"/>
      <c r="R8" s="20"/>
    </row>
    <row r="9" spans="1:29" x14ac:dyDescent="0.25">
      <c r="A9" s="27"/>
      <c r="B9" s="27"/>
      <c r="C9" s="47">
        <v>2001</v>
      </c>
      <c r="D9" s="47">
        <v>2002</v>
      </c>
      <c r="E9" s="47">
        <v>2003</v>
      </c>
      <c r="F9" s="47">
        <v>2004</v>
      </c>
      <c r="G9" s="47">
        <v>2005</v>
      </c>
      <c r="H9" s="47">
        <v>2006</v>
      </c>
      <c r="I9" s="47">
        <v>2007</v>
      </c>
      <c r="J9" s="47">
        <v>2008</v>
      </c>
      <c r="K9" s="47">
        <v>2009</v>
      </c>
      <c r="L9" s="47">
        <v>2010</v>
      </c>
      <c r="M9" s="47">
        <v>2011</v>
      </c>
      <c r="N9" s="47">
        <v>2012</v>
      </c>
      <c r="O9" s="47">
        <v>2013</v>
      </c>
      <c r="P9" s="47">
        <v>2014</v>
      </c>
      <c r="Q9" s="47">
        <v>2015</v>
      </c>
      <c r="R9" s="47">
        <v>2016</v>
      </c>
    </row>
    <row r="10" spans="1:29" x14ac:dyDescent="0.25">
      <c r="A10" s="53" t="s">
        <v>3</v>
      </c>
      <c r="B10" s="27" t="s">
        <v>2</v>
      </c>
      <c r="C10" s="40">
        <v>257</v>
      </c>
      <c r="D10" s="40">
        <v>333</v>
      </c>
      <c r="E10" s="40">
        <v>369</v>
      </c>
      <c r="F10" s="40">
        <v>348</v>
      </c>
      <c r="G10" s="40">
        <v>358</v>
      </c>
      <c r="H10" s="40">
        <v>345</v>
      </c>
      <c r="I10" s="40">
        <v>298</v>
      </c>
      <c r="J10" s="40">
        <v>340</v>
      </c>
      <c r="K10" s="40">
        <v>362</v>
      </c>
      <c r="L10" s="40">
        <v>406</v>
      </c>
      <c r="M10" s="40">
        <v>385</v>
      </c>
      <c r="N10" s="40">
        <v>353</v>
      </c>
      <c r="O10" s="40">
        <v>307</v>
      </c>
      <c r="P10" s="40">
        <v>327</v>
      </c>
      <c r="Q10" s="40">
        <v>280</v>
      </c>
      <c r="R10" s="40">
        <v>137</v>
      </c>
    </row>
    <row r="11" spans="1:29" x14ac:dyDescent="0.25">
      <c r="A11" s="54"/>
      <c r="B11" s="27" t="s">
        <v>21</v>
      </c>
      <c r="C11" s="40">
        <v>463</v>
      </c>
      <c r="D11" s="40">
        <v>494</v>
      </c>
      <c r="E11" s="40">
        <v>516</v>
      </c>
      <c r="F11" s="40">
        <v>514</v>
      </c>
      <c r="G11" s="40">
        <v>552</v>
      </c>
      <c r="H11" s="40">
        <v>553</v>
      </c>
      <c r="I11" s="40">
        <v>438</v>
      </c>
      <c r="J11" s="40">
        <v>476</v>
      </c>
      <c r="K11" s="40">
        <v>486</v>
      </c>
      <c r="L11" s="40">
        <v>526</v>
      </c>
      <c r="M11" s="40">
        <v>466</v>
      </c>
      <c r="N11" s="40">
        <v>383</v>
      </c>
      <c r="O11" s="40">
        <v>344</v>
      </c>
      <c r="P11" s="40">
        <v>412</v>
      </c>
      <c r="Q11" s="40">
        <v>339</v>
      </c>
      <c r="R11" s="40">
        <v>197</v>
      </c>
    </row>
    <row r="12" spans="1:29" x14ac:dyDescent="0.25">
      <c r="A12" s="53" t="s">
        <v>4</v>
      </c>
      <c r="B12" s="27" t="s">
        <v>2</v>
      </c>
      <c r="C12" s="40">
        <v>196</v>
      </c>
      <c r="D12" s="40">
        <v>227</v>
      </c>
      <c r="E12" s="40">
        <v>232</v>
      </c>
      <c r="F12" s="40">
        <v>207</v>
      </c>
      <c r="G12" s="40">
        <v>211</v>
      </c>
      <c r="H12" s="40">
        <v>217</v>
      </c>
      <c r="I12" s="40">
        <v>201</v>
      </c>
      <c r="J12" s="40">
        <v>216</v>
      </c>
      <c r="K12" s="40">
        <v>231</v>
      </c>
      <c r="L12" s="40">
        <v>290</v>
      </c>
      <c r="M12" s="40">
        <v>249</v>
      </c>
      <c r="N12" s="40">
        <v>243</v>
      </c>
      <c r="O12" s="40">
        <v>242</v>
      </c>
      <c r="P12" s="40">
        <v>277</v>
      </c>
      <c r="Q12" s="40">
        <v>264</v>
      </c>
      <c r="R12" s="40">
        <v>120</v>
      </c>
    </row>
    <row r="13" spans="1:29" x14ac:dyDescent="0.25">
      <c r="A13" s="54"/>
      <c r="B13" s="22" t="s">
        <v>21</v>
      </c>
      <c r="C13" s="40">
        <v>280</v>
      </c>
      <c r="D13" s="40">
        <v>279</v>
      </c>
      <c r="E13" s="40">
        <v>311</v>
      </c>
      <c r="F13" s="40">
        <v>298</v>
      </c>
      <c r="G13" s="40">
        <v>314</v>
      </c>
      <c r="H13" s="40">
        <v>301</v>
      </c>
      <c r="I13" s="40">
        <v>309</v>
      </c>
      <c r="J13" s="40">
        <v>308</v>
      </c>
      <c r="K13" s="40">
        <v>343</v>
      </c>
      <c r="L13" s="40">
        <v>351</v>
      </c>
      <c r="M13" s="40">
        <v>315</v>
      </c>
      <c r="N13" s="40">
        <v>292</v>
      </c>
      <c r="O13" s="40">
        <v>318</v>
      </c>
      <c r="P13" s="40">
        <v>348</v>
      </c>
      <c r="Q13" s="40">
        <v>308</v>
      </c>
      <c r="R13" s="40">
        <v>175</v>
      </c>
    </row>
    <row r="15" spans="1:29" x14ac:dyDescent="0.25">
      <c r="A15" s="20" t="s">
        <v>39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</row>
    <row r="16" spans="1:29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</row>
    <row r="19" spans="15:23" ht="16.5" x14ac:dyDescent="0.3">
      <c r="O19" s="55"/>
      <c r="P19" s="55"/>
      <c r="Q19" s="55"/>
      <c r="R19" s="55"/>
      <c r="S19" s="55"/>
      <c r="T19" s="55"/>
      <c r="U19" s="55"/>
      <c r="V19" s="55"/>
      <c r="W19" s="55"/>
    </row>
    <row r="36" spans="1:12" s="3" customFormat="1" ht="16.5" x14ac:dyDescent="0.3">
      <c r="A36" s="15" t="s">
        <v>26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6.5" x14ac:dyDescent="0.3">
      <c r="A37" s="25" t="s">
        <v>30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</sheetData>
  <mergeCells count="5">
    <mergeCell ref="O19:W19"/>
    <mergeCell ref="A4:A5"/>
    <mergeCell ref="A6:A7"/>
    <mergeCell ref="A10:A11"/>
    <mergeCell ref="A12:A13"/>
  </mergeCells>
  <pageMargins left="0.25" right="0.25" top="0.75" bottom="0.75" header="0.3" footer="0.3"/>
  <pageSetup paperSize="9" scale="8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F35"/>
  <sheetViews>
    <sheetView zoomScaleNormal="100" workbookViewId="0">
      <selection activeCell="K21" sqref="K21"/>
    </sheetView>
  </sheetViews>
  <sheetFormatPr defaultRowHeight="15" x14ac:dyDescent="0.25"/>
  <sheetData>
    <row r="1" spans="1:6" ht="16.5" x14ac:dyDescent="0.3">
      <c r="A1" s="49">
        <v>2016</v>
      </c>
      <c r="B1" s="7" t="s">
        <v>3</v>
      </c>
      <c r="C1" s="7" t="s">
        <v>4</v>
      </c>
    </row>
    <row r="2" spans="1:6" ht="16.5" x14ac:dyDescent="0.3">
      <c r="A2" s="8"/>
      <c r="B2" s="9" t="s">
        <v>22</v>
      </c>
      <c r="C2" s="10" t="s">
        <v>22</v>
      </c>
    </row>
    <row r="3" spans="1:6" ht="16.5" x14ac:dyDescent="0.3">
      <c r="A3" s="11" t="s">
        <v>8</v>
      </c>
      <c r="B3" s="50">
        <v>0.53100000000000003</v>
      </c>
      <c r="C3" s="50">
        <v>0.46899999999999997</v>
      </c>
      <c r="F3" s="15"/>
    </row>
    <row r="4" spans="1:6" ht="16.5" x14ac:dyDescent="0.3">
      <c r="A4" s="12" t="s">
        <v>9</v>
      </c>
      <c r="B4" s="51">
        <v>0.55100000000000005</v>
      </c>
      <c r="C4" s="51">
        <v>0.44900000000000001</v>
      </c>
    </row>
    <row r="5" spans="1:6" s="3" customFormat="1" ht="16.5" x14ac:dyDescent="0.3">
      <c r="A5" s="12" t="s">
        <v>10</v>
      </c>
      <c r="B5" s="51">
        <v>0.5</v>
      </c>
      <c r="C5" s="51">
        <v>0.5</v>
      </c>
    </row>
    <row r="6" spans="1:6" ht="16.5" x14ac:dyDescent="0.3">
      <c r="A6" s="12" t="s">
        <v>11</v>
      </c>
      <c r="B6" s="51">
        <v>0.36799999999999999</v>
      </c>
      <c r="C6" s="51">
        <v>0.63200000000000001</v>
      </c>
    </row>
    <row r="7" spans="1:6" s="3" customFormat="1" ht="16.5" x14ac:dyDescent="0.3">
      <c r="A7" s="12" t="s">
        <v>12</v>
      </c>
      <c r="B7" s="51">
        <v>0.48099999999999998</v>
      </c>
      <c r="C7" s="51">
        <v>0.51900000000000002</v>
      </c>
    </row>
    <row r="8" spans="1:6" ht="16.5" x14ac:dyDescent="0.3">
      <c r="A8" s="12" t="s">
        <v>13</v>
      </c>
      <c r="B8" s="51">
        <v>0.5</v>
      </c>
      <c r="C8" s="51">
        <v>0.5</v>
      </c>
    </row>
    <row r="9" spans="1:6" ht="16.5" x14ac:dyDescent="0.3">
      <c r="A9" s="12" t="s">
        <v>14</v>
      </c>
      <c r="B9" s="51">
        <v>0.65800000000000003</v>
      </c>
      <c r="C9" s="51">
        <v>0.34200000000000003</v>
      </c>
    </row>
    <row r="10" spans="1:6" ht="16.5" x14ac:dyDescent="0.3">
      <c r="A10" s="12" t="s">
        <v>15</v>
      </c>
      <c r="B10" s="51">
        <v>0.57499999999999996</v>
      </c>
      <c r="C10" s="51">
        <v>0.42499999999999999</v>
      </c>
    </row>
    <row r="12" spans="1:6" x14ac:dyDescent="0.25">
      <c r="A12" s="20" t="s">
        <v>40</v>
      </c>
    </row>
    <row r="33" spans="1:1" ht="16.5" x14ac:dyDescent="0.3">
      <c r="A33" s="15" t="s">
        <v>27</v>
      </c>
    </row>
    <row r="34" spans="1:1" ht="16.5" x14ac:dyDescent="0.3">
      <c r="A34" s="19"/>
    </row>
    <row r="35" spans="1:1" x14ac:dyDescent="0.25">
      <c r="A35" s="3"/>
    </row>
  </sheetData>
  <pageMargins left="0.25" right="0.25" top="0.75" bottom="0.75" header="0.3" footer="0.3"/>
  <pageSetup paperSize="9" scale="9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Q11"/>
  <sheetViews>
    <sheetView topLeftCell="D1" workbookViewId="0">
      <selection activeCell="P14" sqref="P14"/>
    </sheetView>
  </sheetViews>
  <sheetFormatPr defaultColWidth="9.140625" defaultRowHeight="15" x14ac:dyDescent="0.25"/>
  <cols>
    <col min="1" max="1" width="14.5703125" style="3" customWidth="1"/>
    <col min="2" max="16384" width="9.140625" style="3"/>
  </cols>
  <sheetData>
    <row r="1" spans="1:17" s="13" customFormat="1" ht="15.75" x14ac:dyDescent="0.25">
      <c r="A1" s="32" t="s">
        <v>54</v>
      </c>
    </row>
    <row r="2" spans="1:17" s="13" customFormat="1" ht="16.5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9"/>
    </row>
    <row r="3" spans="1:17" x14ac:dyDescent="0.25">
      <c r="A3" s="33"/>
      <c r="B3" s="34">
        <v>2001</v>
      </c>
      <c r="C3" s="34">
        <v>2002</v>
      </c>
      <c r="D3" s="34">
        <v>2003</v>
      </c>
      <c r="E3" s="34">
        <v>2004</v>
      </c>
      <c r="F3" s="34">
        <v>2005</v>
      </c>
      <c r="G3" s="34">
        <v>2006</v>
      </c>
      <c r="H3" s="34">
        <v>2007</v>
      </c>
      <c r="I3" s="34">
        <v>2008</v>
      </c>
      <c r="J3" s="34">
        <v>2009</v>
      </c>
      <c r="K3" s="34">
        <v>2010</v>
      </c>
      <c r="L3" s="34">
        <v>2011</v>
      </c>
      <c r="M3" s="35">
        <v>2012</v>
      </c>
      <c r="N3" s="35">
        <v>2013</v>
      </c>
      <c r="O3" s="34">
        <v>2014</v>
      </c>
      <c r="P3" s="34">
        <v>2015</v>
      </c>
      <c r="Q3" s="34">
        <v>2016</v>
      </c>
    </row>
    <row r="4" spans="1:17" x14ac:dyDescent="0.25">
      <c r="A4" s="36" t="s">
        <v>18</v>
      </c>
      <c r="B4" s="37">
        <v>9884</v>
      </c>
      <c r="C4" s="37">
        <v>9260</v>
      </c>
      <c r="D4" s="37">
        <v>9839</v>
      </c>
      <c r="E4" s="37">
        <v>8544</v>
      </c>
      <c r="F4" s="37">
        <v>9191</v>
      </c>
      <c r="G4" s="37">
        <v>10236</v>
      </c>
      <c r="H4" s="37">
        <v>9389</v>
      </c>
      <c r="I4" s="37">
        <v>8711</v>
      </c>
      <c r="J4" s="38">
        <v>10415</v>
      </c>
      <c r="K4" s="39">
        <v>11974</v>
      </c>
      <c r="L4" s="39">
        <v>11067</v>
      </c>
      <c r="M4" s="39">
        <v>8956</v>
      </c>
      <c r="N4" s="39">
        <v>10556</v>
      </c>
      <c r="O4" s="40">
        <v>9025</v>
      </c>
      <c r="P4" s="40">
        <v>6121</v>
      </c>
      <c r="Q4" s="39">
        <v>2898</v>
      </c>
    </row>
    <row r="5" spans="1:17" x14ac:dyDescent="0.25">
      <c r="A5" s="36" t="s">
        <v>19</v>
      </c>
      <c r="B5" s="37">
        <v>7057</v>
      </c>
      <c r="C5" s="37">
        <v>7403</v>
      </c>
      <c r="D5" s="37">
        <v>7594</v>
      </c>
      <c r="E5" s="37">
        <v>7408</v>
      </c>
      <c r="F5" s="37">
        <v>7287</v>
      </c>
      <c r="G5" s="37">
        <v>7990</v>
      </c>
      <c r="H5" s="37">
        <v>7781</v>
      </c>
      <c r="I5" s="37">
        <v>6812</v>
      </c>
      <c r="J5" s="38">
        <v>9306</v>
      </c>
      <c r="K5" s="39">
        <v>10137</v>
      </c>
      <c r="L5" s="39">
        <v>9590</v>
      </c>
      <c r="M5" s="39">
        <v>7443</v>
      </c>
      <c r="N5" s="39">
        <v>9380</v>
      </c>
      <c r="O5" s="40">
        <v>8909</v>
      </c>
      <c r="P5" s="40">
        <v>5305</v>
      </c>
      <c r="Q5" s="39">
        <v>3830</v>
      </c>
    </row>
    <row r="6" spans="1:17" x14ac:dyDescent="0.25">
      <c r="A6" s="35" t="s">
        <v>20</v>
      </c>
      <c r="B6" s="41">
        <f t="shared" ref="B6:Q6" si="0">B4+B5</f>
        <v>16941</v>
      </c>
      <c r="C6" s="41">
        <f t="shared" si="0"/>
        <v>16663</v>
      </c>
      <c r="D6" s="41">
        <f t="shared" si="0"/>
        <v>17433</v>
      </c>
      <c r="E6" s="41">
        <f t="shared" si="0"/>
        <v>15952</v>
      </c>
      <c r="F6" s="41">
        <f t="shared" si="0"/>
        <v>16478</v>
      </c>
      <c r="G6" s="41">
        <f t="shared" si="0"/>
        <v>18226</v>
      </c>
      <c r="H6" s="41">
        <f t="shared" si="0"/>
        <v>17170</v>
      </c>
      <c r="I6" s="41">
        <f t="shared" si="0"/>
        <v>15523</v>
      </c>
      <c r="J6" s="41">
        <f t="shared" si="0"/>
        <v>19721</v>
      </c>
      <c r="K6" s="41">
        <f t="shared" si="0"/>
        <v>22111</v>
      </c>
      <c r="L6" s="41">
        <f t="shared" si="0"/>
        <v>20657</v>
      </c>
      <c r="M6" s="41">
        <f t="shared" si="0"/>
        <v>16399</v>
      </c>
      <c r="N6" s="41">
        <f t="shared" si="0"/>
        <v>19936</v>
      </c>
      <c r="O6" s="41">
        <f t="shared" si="0"/>
        <v>17934</v>
      </c>
      <c r="P6" s="41">
        <f t="shared" si="0"/>
        <v>11426</v>
      </c>
      <c r="Q6" s="41">
        <f t="shared" si="0"/>
        <v>6728</v>
      </c>
    </row>
    <row r="7" spans="1:17" x14ac:dyDescent="0.25">
      <c r="A7" s="42" t="s">
        <v>0</v>
      </c>
      <c r="B7" s="43">
        <v>0.58299999999999996</v>
      </c>
      <c r="C7" s="44">
        <v>0.55572225889695737</v>
      </c>
      <c r="D7" s="44">
        <v>0.56438937646991338</v>
      </c>
      <c r="E7" s="44">
        <v>0.53560682046138419</v>
      </c>
      <c r="F7" s="44">
        <v>0.5577740016992353</v>
      </c>
      <c r="G7" s="44">
        <v>0.56161527488203666</v>
      </c>
      <c r="H7" s="44">
        <v>0.54682585905649383</v>
      </c>
      <c r="I7" s="44">
        <v>0.56116730013528315</v>
      </c>
      <c r="J7" s="44">
        <v>0.52811723543430855</v>
      </c>
      <c r="K7" s="44">
        <v>0.54154040975080275</v>
      </c>
      <c r="L7" s="45">
        <v>0.53600000000000003</v>
      </c>
      <c r="M7" s="45">
        <v>0.54600000000000004</v>
      </c>
      <c r="N7" s="45">
        <v>0.52900000000000003</v>
      </c>
      <c r="O7" s="45">
        <v>0.503</v>
      </c>
      <c r="P7" s="45">
        <v>0.53600000000000003</v>
      </c>
      <c r="Q7" s="45">
        <v>0.43099999999999999</v>
      </c>
    </row>
    <row r="8" spans="1:17" x14ac:dyDescent="0.25">
      <c r="A8" s="42" t="s">
        <v>1</v>
      </c>
      <c r="B8" s="43">
        <v>0.41699999999999998</v>
      </c>
      <c r="C8" s="44">
        <v>0.44427774110304269</v>
      </c>
      <c r="D8" s="44">
        <v>0.43561062353008662</v>
      </c>
      <c r="E8" s="44">
        <v>0.46439317953861586</v>
      </c>
      <c r="F8" s="44">
        <v>0.44222599830076464</v>
      </c>
      <c r="G8" s="44">
        <v>0.43838472511796334</v>
      </c>
      <c r="H8" s="44">
        <v>0.45317414094350611</v>
      </c>
      <c r="I8" s="44">
        <v>0.43883269986471685</v>
      </c>
      <c r="J8" s="46">
        <v>0.47188276456569139</v>
      </c>
      <c r="K8" s="46">
        <v>0.45845959024919725</v>
      </c>
      <c r="L8" s="45">
        <v>0.46400000000000002</v>
      </c>
      <c r="M8" s="45">
        <v>0.45400000000000001</v>
      </c>
      <c r="N8" s="45">
        <v>0.47099999999999997</v>
      </c>
      <c r="O8" s="45">
        <v>0.497</v>
      </c>
      <c r="P8" s="45">
        <v>0.46400000000000002</v>
      </c>
      <c r="Q8" s="45">
        <v>0.56899999999999995</v>
      </c>
    </row>
    <row r="10" spans="1:17" x14ac:dyDescent="0.25">
      <c r="A10" s="20" t="s">
        <v>41</v>
      </c>
    </row>
    <row r="11" spans="1:17" x14ac:dyDescent="0.25">
      <c r="A11" s="3">
        <v>5</v>
      </c>
    </row>
  </sheetData>
  <pageMargins left="0.25" right="0.25" top="0.75" bottom="0.75" header="0.3" footer="0.3"/>
  <pageSetup paperSize="9" scale="9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Q10"/>
  <sheetViews>
    <sheetView topLeftCell="D1" workbookViewId="0">
      <selection activeCell="L16" sqref="L16"/>
    </sheetView>
  </sheetViews>
  <sheetFormatPr defaultColWidth="9.140625" defaultRowHeight="15" x14ac:dyDescent="0.25"/>
  <cols>
    <col min="1" max="16384" width="9.140625" style="3"/>
  </cols>
  <sheetData>
    <row r="1" spans="1:17" ht="15.75" x14ac:dyDescent="0.25">
      <c r="A1" s="32" t="s">
        <v>54</v>
      </c>
    </row>
    <row r="2" spans="1:17" ht="16.5" x14ac:dyDescent="0.3">
      <c r="A2" s="6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7" x14ac:dyDescent="0.25">
      <c r="A3" s="33"/>
      <c r="B3" s="34">
        <v>2001</v>
      </c>
      <c r="C3" s="34">
        <v>2002</v>
      </c>
      <c r="D3" s="34">
        <v>2003</v>
      </c>
      <c r="E3" s="34">
        <v>2004</v>
      </c>
      <c r="F3" s="34">
        <v>2005</v>
      </c>
      <c r="G3" s="34">
        <v>2006</v>
      </c>
      <c r="H3" s="34">
        <v>2007</v>
      </c>
      <c r="I3" s="34">
        <v>2008</v>
      </c>
      <c r="J3" s="34">
        <v>2009</v>
      </c>
      <c r="K3" s="34">
        <v>2010</v>
      </c>
      <c r="L3" s="34">
        <v>2011</v>
      </c>
      <c r="M3" s="35">
        <v>2012</v>
      </c>
      <c r="N3" s="35">
        <v>2013</v>
      </c>
      <c r="O3" s="34">
        <v>2014</v>
      </c>
      <c r="P3" s="34">
        <v>2015</v>
      </c>
      <c r="Q3" s="34">
        <v>2016</v>
      </c>
    </row>
    <row r="4" spans="1:17" x14ac:dyDescent="0.25">
      <c r="A4" s="36" t="s">
        <v>23</v>
      </c>
      <c r="B4" s="37">
        <v>8515</v>
      </c>
      <c r="C4" s="37">
        <v>8596</v>
      </c>
      <c r="D4" s="37">
        <v>9394</v>
      </c>
      <c r="E4" s="37">
        <v>8944</v>
      </c>
      <c r="F4" s="37">
        <v>9331</v>
      </c>
      <c r="G4" s="37">
        <v>10617</v>
      </c>
      <c r="H4" s="37">
        <v>10455</v>
      </c>
      <c r="I4" s="37">
        <v>9196</v>
      </c>
      <c r="J4" s="38">
        <v>11934</v>
      </c>
      <c r="K4" s="39">
        <v>14426</v>
      </c>
      <c r="L4" s="39">
        <v>14314</v>
      </c>
      <c r="M4" s="39">
        <v>11477</v>
      </c>
      <c r="N4" s="39">
        <v>13098</v>
      </c>
      <c r="O4" s="40">
        <v>12621</v>
      </c>
      <c r="P4" s="40">
        <v>8346</v>
      </c>
      <c r="Q4" s="39">
        <v>4574</v>
      </c>
    </row>
    <row r="5" spans="1:17" x14ac:dyDescent="0.25">
      <c r="A5" s="36" t="s">
        <v>24</v>
      </c>
      <c r="B5" s="37">
        <v>9257</v>
      </c>
      <c r="C5" s="37">
        <v>9022</v>
      </c>
      <c r="D5" s="37">
        <v>8994</v>
      </c>
      <c r="E5" s="37">
        <v>7978</v>
      </c>
      <c r="F5" s="37">
        <v>8149</v>
      </c>
      <c r="G5" s="37">
        <v>8854</v>
      </c>
      <c r="H5" s="37">
        <v>7961</v>
      </c>
      <c r="I5" s="37">
        <v>7493</v>
      </c>
      <c r="J5" s="38">
        <v>9388</v>
      </c>
      <c r="K5" s="39">
        <v>9477</v>
      </c>
      <c r="L5" s="39">
        <v>8145</v>
      </c>
      <c r="M5" s="39">
        <v>6445</v>
      </c>
      <c r="N5" s="39">
        <v>8872</v>
      </c>
      <c r="O5" s="40">
        <v>7026</v>
      </c>
      <c r="P5" s="40">
        <v>4413</v>
      </c>
      <c r="Q5" s="39">
        <v>2876</v>
      </c>
    </row>
    <row r="6" spans="1:17" x14ac:dyDescent="0.25">
      <c r="A6" s="35" t="s">
        <v>20</v>
      </c>
      <c r="B6" s="41">
        <f>B4+B5</f>
        <v>17772</v>
      </c>
      <c r="C6" s="41">
        <f t="shared" ref="C6:N6" si="0">C4+C5</f>
        <v>17618</v>
      </c>
      <c r="D6" s="41">
        <f t="shared" si="0"/>
        <v>18388</v>
      </c>
      <c r="E6" s="41">
        <f t="shared" si="0"/>
        <v>16922</v>
      </c>
      <c r="F6" s="41">
        <f t="shared" si="0"/>
        <v>17480</v>
      </c>
      <c r="G6" s="41">
        <f t="shared" si="0"/>
        <v>19471</v>
      </c>
      <c r="H6" s="41">
        <f t="shared" si="0"/>
        <v>18416</v>
      </c>
      <c r="I6" s="41">
        <f t="shared" si="0"/>
        <v>16689</v>
      </c>
      <c r="J6" s="41">
        <f t="shared" si="0"/>
        <v>21322</v>
      </c>
      <c r="K6" s="41">
        <f t="shared" si="0"/>
        <v>23903</v>
      </c>
      <c r="L6" s="41">
        <f t="shared" si="0"/>
        <v>22459</v>
      </c>
      <c r="M6" s="41">
        <f t="shared" si="0"/>
        <v>17922</v>
      </c>
      <c r="N6" s="41">
        <f t="shared" si="0"/>
        <v>21970</v>
      </c>
      <c r="O6" s="41">
        <f t="shared" ref="O6:Q6" si="1">O4+O5</f>
        <v>19647</v>
      </c>
      <c r="P6" s="41">
        <f t="shared" si="1"/>
        <v>12759</v>
      </c>
      <c r="Q6" s="41">
        <f t="shared" si="1"/>
        <v>7450</v>
      </c>
    </row>
    <row r="7" spans="1:17" x14ac:dyDescent="0.25">
      <c r="A7" s="42" t="s">
        <v>5</v>
      </c>
      <c r="B7" s="43">
        <v>0.47899999999999998</v>
      </c>
      <c r="C7" s="44">
        <v>0.48791009195141333</v>
      </c>
      <c r="D7" s="44">
        <v>0.51087665869045029</v>
      </c>
      <c r="E7" s="44">
        <v>0.52854272544616476</v>
      </c>
      <c r="F7" s="44">
        <v>0.53381006864988556</v>
      </c>
      <c r="G7" s="44">
        <v>0.54527245647373013</v>
      </c>
      <c r="H7" s="44">
        <v>0.56771285838401386</v>
      </c>
      <c r="I7" s="44">
        <v>0.55102163101444068</v>
      </c>
      <c r="J7" s="44">
        <v>0.55970359253353341</v>
      </c>
      <c r="K7" s="44">
        <v>0.60352257038865409</v>
      </c>
      <c r="L7" s="45">
        <v>0.63700000000000001</v>
      </c>
      <c r="M7" s="45">
        <v>0.64</v>
      </c>
      <c r="N7" s="45">
        <v>0.59599999999999997</v>
      </c>
      <c r="O7" s="45">
        <v>0.64200000000000002</v>
      </c>
      <c r="P7" s="45">
        <v>0.65400000000000003</v>
      </c>
      <c r="Q7" s="45">
        <v>0.61399999999999999</v>
      </c>
    </row>
    <row r="8" spans="1:17" x14ac:dyDescent="0.25">
      <c r="A8" s="42" t="s">
        <v>6</v>
      </c>
      <c r="B8" s="43">
        <v>0.52100000000000002</v>
      </c>
      <c r="C8" s="44">
        <v>0.51208990804858667</v>
      </c>
      <c r="D8" s="44">
        <v>0.48912334130954971</v>
      </c>
      <c r="E8" s="44">
        <v>0.47145727455383524</v>
      </c>
      <c r="F8" s="44">
        <v>0.46618993135011444</v>
      </c>
      <c r="G8" s="44">
        <v>0.45472754352626982</v>
      </c>
      <c r="H8" s="44">
        <v>0.43228714161598608</v>
      </c>
      <c r="I8" s="44">
        <v>0.44897836898555937</v>
      </c>
      <c r="J8" s="46">
        <v>0.44029640746646653</v>
      </c>
      <c r="K8" s="46">
        <v>0.39647742961134586</v>
      </c>
      <c r="L8" s="45">
        <v>0.36299999999999999</v>
      </c>
      <c r="M8" s="45">
        <v>0.36</v>
      </c>
      <c r="N8" s="45">
        <v>0.40400000000000003</v>
      </c>
      <c r="O8" s="45">
        <v>0.35799999999999998</v>
      </c>
      <c r="P8" s="45">
        <v>0.34599999999999997</v>
      </c>
      <c r="Q8" s="45">
        <v>0.38600000000000001</v>
      </c>
    </row>
    <row r="10" spans="1:17" x14ac:dyDescent="0.25">
      <c r="A10" s="20" t="s">
        <v>42</v>
      </c>
    </row>
  </sheetData>
  <pageMargins left="0.25" right="0.25" top="0.75" bottom="0.75" header="0.3" footer="0.3"/>
  <pageSetup paperSize="9" scale="9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R37"/>
  <sheetViews>
    <sheetView topLeftCell="E10" workbookViewId="0">
      <selection activeCell="P24" sqref="P24"/>
    </sheetView>
  </sheetViews>
  <sheetFormatPr defaultColWidth="9.140625" defaultRowHeight="15" x14ac:dyDescent="0.25"/>
  <cols>
    <col min="1" max="16384" width="9.140625" style="3"/>
  </cols>
  <sheetData>
    <row r="1" spans="1:18" ht="15.75" x14ac:dyDescent="0.25">
      <c r="A1" s="32" t="s">
        <v>54</v>
      </c>
    </row>
    <row r="3" spans="1:18" x14ac:dyDescent="0.25">
      <c r="A3" s="27"/>
      <c r="B3" s="27"/>
      <c r="C3" s="47">
        <v>2001</v>
      </c>
      <c r="D3" s="47">
        <v>2002</v>
      </c>
      <c r="E3" s="47">
        <v>2003</v>
      </c>
      <c r="F3" s="47">
        <v>2004</v>
      </c>
      <c r="G3" s="47">
        <v>2005</v>
      </c>
      <c r="H3" s="47">
        <v>2006</v>
      </c>
      <c r="I3" s="47">
        <v>2007</v>
      </c>
      <c r="J3" s="47">
        <v>2008</v>
      </c>
      <c r="K3" s="47">
        <v>2009</v>
      </c>
      <c r="L3" s="47">
        <v>2010</v>
      </c>
      <c r="M3" s="47">
        <v>2011</v>
      </c>
      <c r="N3" s="47">
        <v>2012</v>
      </c>
      <c r="O3" s="47">
        <v>2013</v>
      </c>
      <c r="P3" s="47">
        <v>2014</v>
      </c>
      <c r="Q3" s="47">
        <v>2015</v>
      </c>
      <c r="R3" s="47">
        <v>2016</v>
      </c>
    </row>
    <row r="4" spans="1:18" x14ac:dyDescent="0.25">
      <c r="A4" s="53" t="s">
        <v>3</v>
      </c>
      <c r="B4" s="27" t="s">
        <v>2</v>
      </c>
      <c r="C4" s="21">
        <v>0.28599999999999998</v>
      </c>
      <c r="D4" s="21">
        <v>0.28199999999999997</v>
      </c>
      <c r="E4" s="21">
        <v>0.30499999999999999</v>
      </c>
      <c r="F4" s="21">
        <v>0.29399999999999998</v>
      </c>
      <c r="G4" s="21">
        <v>0.314</v>
      </c>
      <c r="H4" s="21">
        <v>0.32</v>
      </c>
      <c r="I4" s="21">
        <v>0.32200000000000001</v>
      </c>
      <c r="J4" s="21">
        <v>0.32500000000000001</v>
      </c>
      <c r="K4" s="21">
        <v>0.313</v>
      </c>
      <c r="L4" s="21">
        <v>0.34499999999999997</v>
      </c>
      <c r="M4" s="21">
        <v>0.35799999999999998</v>
      </c>
      <c r="N4" s="21">
        <v>0.371</v>
      </c>
      <c r="O4" s="21">
        <v>0.33</v>
      </c>
      <c r="P4" s="21">
        <v>0.33300000000000002</v>
      </c>
      <c r="Q4" s="21">
        <v>0.36199999999999999</v>
      </c>
      <c r="R4" s="21">
        <v>0.27200000000000002</v>
      </c>
    </row>
    <row r="5" spans="1:18" x14ac:dyDescent="0.25">
      <c r="A5" s="54"/>
      <c r="B5" s="27" t="s">
        <v>21</v>
      </c>
      <c r="C5" s="21">
        <v>0.29699999999999999</v>
      </c>
      <c r="D5" s="21">
        <v>0.27400000000000002</v>
      </c>
      <c r="E5" s="21">
        <v>0.25900000000000001</v>
      </c>
      <c r="F5" s="21">
        <v>0.24099999999999999</v>
      </c>
      <c r="G5" s="21">
        <v>0.24299999999999999</v>
      </c>
      <c r="H5" s="21">
        <v>0.24199999999999999</v>
      </c>
      <c r="I5" s="21">
        <v>0.22500000000000001</v>
      </c>
      <c r="J5" s="21">
        <v>0.23599999999999999</v>
      </c>
      <c r="K5" s="21">
        <v>0.215</v>
      </c>
      <c r="L5" s="21">
        <v>0.19700000000000001</v>
      </c>
      <c r="M5" s="21">
        <v>0.17799999999999999</v>
      </c>
      <c r="N5" s="21">
        <v>0.17599999999999999</v>
      </c>
      <c r="O5" s="21">
        <v>0.2</v>
      </c>
      <c r="P5" s="21">
        <v>0.17</v>
      </c>
      <c r="Q5" s="21">
        <v>0.17399999999999999</v>
      </c>
      <c r="R5" s="21">
        <v>0.159</v>
      </c>
    </row>
    <row r="6" spans="1:18" x14ac:dyDescent="0.25">
      <c r="A6" s="53" t="s">
        <v>4</v>
      </c>
      <c r="B6" s="27" t="s">
        <v>2</v>
      </c>
      <c r="C6" s="21">
        <v>0.191</v>
      </c>
      <c r="D6" s="21">
        <v>0.20699999999999999</v>
      </c>
      <c r="E6" s="21">
        <v>0.20599999999999999</v>
      </c>
      <c r="F6" s="21">
        <v>0.23400000000000001</v>
      </c>
      <c r="G6" s="21">
        <v>0.219</v>
      </c>
      <c r="H6" s="21">
        <v>0.223</v>
      </c>
      <c r="I6" s="21">
        <v>0.24199999999999999</v>
      </c>
      <c r="J6" s="21">
        <v>0.22600000000000001</v>
      </c>
      <c r="K6" s="21">
        <v>0.247</v>
      </c>
      <c r="L6" s="21">
        <v>0.26</v>
      </c>
      <c r="M6" s="21">
        <v>0.27900000000000003</v>
      </c>
      <c r="N6" s="21">
        <v>0.27</v>
      </c>
      <c r="O6" s="21">
        <v>0.26400000000000001</v>
      </c>
      <c r="P6" s="21">
        <v>0.31</v>
      </c>
      <c r="Q6" s="21">
        <v>0.29099999999999998</v>
      </c>
      <c r="R6" s="21">
        <v>0.34</v>
      </c>
    </row>
    <row r="7" spans="1:18" x14ac:dyDescent="0.25">
      <c r="A7" s="54"/>
      <c r="B7" s="22" t="s">
        <v>21</v>
      </c>
      <c r="C7" s="21">
        <v>0.22500000000000001</v>
      </c>
      <c r="D7" s="21">
        <v>0.23799999999999999</v>
      </c>
      <c r="E7" s="21">
        <v>0.23</v>
      </c>
      <c r="F7" s="21">
        <v>0.23</v>
      </c>
      <c r="G7" s="21">
        <v>0.223</v>
      </c>
      <c r="H7" s="21">
        <v>0.215</v>
      </c>
      <c r="I7" s="21">
        <v>0.21099999999999999</v>
      </c>
      <c r="J7" s="21">
        <v>0.21299999999999999</v>
      </c>
      <c r="K7" s="21">
        <v>0.22500000000000001</v>
      </c>
      <c r="L7" s="21">
        <v>0.19900000000000001</v>
      </c>
      <c r="M7" s="21">
        <v>0.185</v>
      </c>
      <c r="N7" s="21">
        <v>0.184</v>
      </c>
      <c r="O7" s="21">
        <v>0.20599999999999999</v>
      </c>
      <c r="P7" s="21">
        <v>0.187</v>
      </c>
      <c r="Q7" s="21">
        <v>0.17399999999999999</v>
      </c>
      <c r="R7" s="21">
        <v>0.22899999999999998</v>
      </c>
    </row>
    <row r="8" spans="1:18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48"/>
      <c r="Q8" s="48"/>
      <c r="R8" s="20"/>
    </row>
    <row r="9" spans="1:18" x14ac:dyDescent="0.25">
      <c r="A9" s="27"/>
      <c r="B9" s="27"/>
      <c r="C9" s="47">
        <v>2001</v>
      </c>
      <c r="D9" s="47">
        <v>2002</v>
      </c>
      <c r="E9" s="47">
        <v>2003</v>
      </c>
      <c r="F9" s="47">
        <v>2004</v>
      </c>
      <c r="G9" s="47">
        <v>2005</v>
      </c>
      <c r="H9" s="47">
        <v>2006</v>
      </c>
      <c r="I9" s="47">
        <v>2007</v>
      </c>
      <c r="J9" s="47">
        <v>2008</v>
      </c>
      <c r="K9" s="47">
        <v>2009</v>
      </c>
      <c r="L9" s="47">
        <v>2010</v>
      </c>
      <c r="M9" s="47">
        <v>2011</v>
      </c>
      <c r="N9" s="47">
        <v>2012</v>
      </c>
      <c r="O9" s="47">
        <v>2013</v>
      </c>
      <c r="P9" s="47">
        <v>2014</v>
      </c>
      <c r="Q9" s="47">
        <v>2015</v>
      </c>
      <c r="R9" s="47">
        <v>2016</v>
      </c>
    </row>
    <row r="10" spans="1:18" x14ac:dyDescent="0.25">
      <c r="A10" s="53" t="s">
        <v>3</v>
      </c>
      <c r="B10" s="27" t="s">
        <v>2</v>
      </c>
      <c r="C10" s="40">
        <v>4850</v>
      </c>
      <c r="D10" s="40">
        <v>4697</v>
      </c>
      <c r="E10" s="40">
        <v>5324</v>
      </c>
      <c r="F10" s="40">
        <v>4697</v>
      </c>
      <c r="G10" s="40">
        <v>5179</v>
      </c>
      <c r="H10" s="40">
        <v>5832</v>
      </c>
      <c r="I10" s="40">
        <v>5528</v>
      </c>
      <c r="J10" s="40">
        <v>5046</v>
      </c>
      <c r="K10" s="40">
        <v>6181</v>
      </c>
      <c r="L10" s="40">
        <v>7622</v>
      </c>
      <c r="M10" s="40">
        <v>7389</v>
      </c>
      <c r="N10" s="40">
        <v>6076</v>
      </c>
      <c r="O10" s="40">
        <v>6570</v>
      </c>
      <c r="P10" s="40">
        <v>5976</v>
      </c>
      <c r="Q10" s="40">
        <v>4134</v>
      </c>
      <c r="R10" s="40">
        <v>1830</v>
      </c>
    </row>
    <row r="11" spans="1:18" x14ac:dyDescent="0.25">
      <c r="A11" s="54"/>
      <c r="B11" s="27" t="s">
        <v>21</v>
      </c>
      <c r="C11" s="40">
        <v>5034</v>
      </c>
      <c r="D11" s="40">
        <v>4563</v>
      </c>
      <c r="E11" s="40">
        <v>4515</v>
      </c>
      <c r="F11" s="40">
        <v>3847</v>
      </c>
      <c r="G11" s="40">
        <v>4012</v>
      </c>
      <c r="H11" s="40">
        <v>4404</v>
      </c>
      <c r="I11" s="40">
        <v>3861</v>
      </c>
      <c r="J11" s="40">
        <v>3665</v>
      </c>
      <c r="K11" s="40">
        <v>4234</v>
      </c>
      <c r="L11" s="40">
        <v>4352</v>
      </c>
      <c r="M11" s="40">
        <v>3678</v>
      </c>
      <c r="N11" s="40">
        <v>2880</v>
      </c>
      <c r="O11" s="40">
        <v>3986</v>
      </c>
      <c r="P11" s="40">
        <v>3049</v>
      </c>
      <c r="Q11" s="40">
        <v>1987</v>
      </c>
      <c r="R11" s="40">
        <v>1068</v>
      </c>
    </row>
    <row r="12" spans="1:18" x14ac:dyDescent="0.25">
      <c r="A12" s="53" t="s">
        <v>4</v>
      </c>
      <c r="B12" s="27" t="s">
        <v>2</v>
      </c>
      <c r="C12" s="40">
        <v>3242</v>
      </c>
      <c r="D12" s="40">
        <v>3442</v>
      </c>
      <c r="E12" s="40">
        <v>3583</v>
      </c>
      <c r="F12" s="40">
        <v>3740</v>
      </c>
      <c r="G12" s="40">
        <v>3605</v>
      </c>
      <c r="H12" s="40">
        <v>4064</v>
      </c>
      <c r="I12" s="40">
        <v>4154</v>
      </c>
      <c r="J12" s="40">
        <v>3504</v>
      </c>
      <c r="K12" s="40">
        <v>4877</v>
      </c>
      <c r="L12" s="40">
        <v>5745</v>
      </c>
      <c r="M12" s="40">
        <v>5772</v>
      </c>
      <c r="N12" s="40">
        <v>4425</v>
      </c>
      <c r="O12" s="40">
        <v>5271</v>
      </c>
      <c r="P12" s="40">
        <v>5553</v>
      </c>
      <c r="Q12" s="40">
        <v>3322</v>
      </c>
      <c r="R12" s="40">
        <v>2290</v>
      </c>
    </row>
    <row r="13" spans="1:18" x14ac:dyDescent="0.25">
      <c r="A13" s="54"/>
      <c r="B13" s="22" t="s">
        <v>21</v>
      </c>
      <c r="C13" s="40">
        <v>3815</v>
      </c>
      <c r="D13" s="40">
        <v>3961</v>
      </c>
      <c r="E13" s="40">
        <v>4011</v>
      </c>
      <c r="F13" s="40">
        <v>3668</v>
      </c>
      <c r="G13" s="40">
        <v>3682</v>
      </c>
      <c r="H13" s="40">
        <v>3926</v>
      </c>
      <c r="I13" s="40">
        <v>3627</v>
      </c>
      <c r="J13" s="40">
        <v>3308</v>
      </c>
      <c r="K13" s="40">
        <v>4429</v>
      </c>
      <c r="L13" s="40">
        <v>4392</v>
      </c>
      <c r="M13" s="40">
        <v>3818</v>
      </c>
      <c r="N13" s="40">
        <v>3018</v>
      </c>
      <c r="O13" s="40">
        <v>4109</v>
      </c>
      <c r="P13" s="40">
        <v>3356</v>
      </c>
      <c r="Q13" s="40">
        <v>1983</v>
      </c>
      <c r="R13" s="40">
        <v>1540</v>
      </c>
    </row>
    <row r="15" spans="1:18" x14ac:dyDescent="0.25">
      <c r="A15" s="20" t="s">
        <v>43</v>
      </c>
    </row>
    <row r="18" spans="15:15" ht="16.5" x14ac:dyDescent="0.3">
      <c r="O18" s="19"/>
    </row>
    <row r="36" spans="1:12" ht="16.5" x14ac:dyDescent="0.3">
      <c r="A36" s="15" t="s">
        <v>26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6.5" x14ac:dyDescent="0.3">
      <c r="A37" s="25" t="s">
        <v>44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</sheetData>
  <mergeCells count="4">
    <mergeCell ref="A4:A5"/>
    <mergeCell ref="A6:A7"/>
    <mergeCell ref="A10:A11"/>
    <mergeCell ref="A12:A13"/>
  </mergeCells>
  <pageMargins left="0.25" right="0.25" top="0.75" bottom="0.75" header="0.3" footer="0.3"/>
  <pageSetup paperSize="9" scale="9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Q10"/>
  <sheetViews>
    <sheetView workbookViewId="0">
      <selection activeCell="O18" sqref="O18"/>
    </sheetView>
  </sheetViews>
  <sheetFormatPr defaultColWidth="9.140625" defaultRowHeight="15" x14ac:dyDescent="0.25"/>
  <cols>
    <col min="1" max="1" width="14.7109375" style="3" customWidth="1"/>
    <col min="2" max="16384" width="9.140625" style="3"/>
  </cols>
  <sheetData>
    <row r="1" spans="1:17" s="13" customFormat="1" ht="15.75" x14ac:dyDescent="0.25">
      <c r="A1" s="32" t="s">
        <v>54</v>
      </c>
    </row>
    <row r="2" spans="1:17" s="13" customFormat="1" ht="16.5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9"/>
    </row>
    <row r="3" spans="1:17" x14ac:dyDescent="0.25">
      <c r="A3" s="33"/>
      <c r="B3" s="34">
        <v>2001</v>
      </c>
      <c r="C3" s="34">
        <v>2002</v>
      </c>
      <c r="D3" s="34">
        <v>2003</v>
      </c>
      <c r="E3" s="34">
        <v>2004</v>
      </c>
      <c r="F3" s="34">
        <v>2005</v>
      </c>
      <c r="G3" s="34">
        <v>2006</v>
      </c>
      <c r="H3" s="34">
        <v>2007</v>
      </c>
      <c r="I3" s="34">
        <v>2008</v>
      </c>
      <c r="J3" s="34">
        <v>2009</v>
      </c>
      <c r="K3" s="34">
        <v>2010</v>
      </c>
      <c r="L3" s="34">
        <v>2011</v>
      </c>
      <c r="M3" s="35">
        <v>2012</v>
      </c>
      <c r="N3" s="35">
        <v>2013</v>
      </c>
      <c r="O3" s="34">
        <v>2014</v>
      </c>
      <c r="P3" s="34">
        <v>2015</v>
      </c>
      <c r="Q3" s="34">
        <v>2016</v>
      </c>
    </row>
    <row r="4" spans="1:17" x14ac:dyDescent="0.25">
      <c r="A4" s="36" t="s">
        <v>18</v>
      </c>
      <c r="B4" s="37">
        <v>892</v>
      </c>
      <c r="C4" s="37">
        <v>767</v>
      </c>
      <c r="D4" s="37">
        <v>826</v>
      </c>
      <c r="E4" s="37">
        <v>808</v>
      </c>
      <c r="F4" s="37">
        <v>767</v>
      </c>
      <c r="G4" s="37">
        <v>827</v>
      </c>
      <c r="H4" s="37">
        <v>744</v>
      </c>
      <c r="I4" s="37">
        <v>839</v>
      </c>
      <c r="J4" s="38">
        <v>749</v>
      </c>
      <c r="K4" s="39">
        <v>630</v>
      </c>
      <c r="L4" s="39">
        <v>473</v>
      </c>
      <c r="M4" s="39">
        <v>428</v>
      </c>
      <c r="N4" s="39">
        <v>446</v>
      </c>
      <c r="O4" s="40">
        <v>523</v>
      </c>
      <c r="P4" s="40">
        <v>528</v>
      </c>
      <c r="Q4" s="39">
        <v>210</v>
      </c>
    </row>
    <row r="5" spans="1:17" x14ac:dyDescent="0.25">
      <c r="A5" s="36" t="s">
        <v>19</v>
      </c>
      <c r="B5" s="37">
        <v>601</v>
      </c>
      <c r="C5" s="37">
        <v>565</v>
      </c>
      <c r="D5" s="37">
        <v>559</v>
      </c>
      <c r="E5" s="37">
        <v>586</v>
      </c>
      <c r="F5" s="37">
        <v>600</v>
      </c>
      <c r="G5" s="37">
        <v>635</v>
      </c>
      <c r="H5" s="37">
        <v>643</v>
      </c>
      <c r="I5" s="37">
        <v>619</v>
      </c>
      <c r="J5" s="38">
        <v>685</v>
      </c>
      <c r="K5" s="39">
        <v>581</v>
      </c>
      <c r="L5" s="39">
        <v>386</v>
      </c>
      <c r="M5" s="39">
        <v>379</v>
      </c>
      <c r="N5" s="39">
        <v>493</v>
      </c>
      <c r="O5" s="40">
        <v>540</v>
      </c>
      <c r="P5" s="40">
        <v>540</v>
      </c>
      <c r="Q5" s="39">
        <v>243</v>
      </c>
    </row>
    <row r="6" spans="1:17" x14ac:dyDescent="0.25">
      <c r="A6" s="35" t="s">
        <v>20</v>
      </c>
      <c r="B6" s="41">
        <f t="shared" ref="B6:Q6" si="0">B4+B5</f>
        <v>1493</v>
      </c>
      <c r="C6" s="41">
        <f t="shared" si="0"/>
        <v>1332</v>
      </c>
      <c r="D6" s="41">
        <f t="shared" si="0"/>
        <v>1385</v>
      </c>
      <c r="E6" s="41">
        <f t="shared" si="0"/>
        <v>1394</v>
      </c>
      <c r="F6" s="41">
        <f t="shared" si="0"/>
        <v>1367</v>
      </c>
      <c r="G6" s="41">
        <f t="shared" si="0"/>
        <v>1462</v>
      </c>
      <c r="H6" s="41">
        <f t="shared" si="0"/>
        <v>1387</v>
      </c>
      <c r="I6" s="41">
        <f t="shared" si="0"/>
        <v>1458</v>
      </c>
      <c r="J6" s="41">
        <f t="shared" si="0"/>
        <v>1434</v>
      </c>
      <c r="K6" s="41">
        <f t="shared" si="0"/>
        <v>1211</v>
      </c>
      <c r="L6" s="41">
        <f t="shared" si="0"/>
        <v>859</v>
      </c>
      <c r="M6" s="41">
        <f t="shared" si="0"/>
        <v>807</v>
      </c>
      <c r="N6" s="41">
        <f t="shared" si="0"/>
        <v>939</v>
      </c>
      <c r="O6" s="41">
        <f t="shared" si="0"/>
        <v>1063</v>
      </c>
      <c r="P6" s="41">
        <f t="shared" si="0"/>
        <v>1068</v>
      </c>
      <c r="Q6" s="41">
        <f t="shared" si="0"/>
        <v>453</v>
      </c>
    </row>
    <row r="7" spans="1:17" x14ac:dyDescent="0.25">
      <c r="A7" s="42" t="s">
        <v>0</v>
      </c>
      <c r="B7" s="43">
        <v>0.59699999999999998</v>
      </c>
      <c r="C7" s="44">
        <v>0.57582582582582587</v>
      </c>
      <c r="D7" s="44">
        <v>0.59638989169675094</v>
      </c>
      <c r="E7" s="44">
        <v>0.5796269727403156</v>
      </c>
      <c r="F7" s="44">
        <v>0.56108266276517926</v>
      </c>
      <c r="G7" s="44">
        <v>0.56566347469220246</v>
      </c>
      <c r="H7" s="44">
        <v>0.53640951694304251</v>
      </c>
      <c r="I7" s="44">
        <v>0.57544581618655688</v>
      </c>
      <c r="J7" s="44">
        <v>0.52231520223152017</v>
      </c>
      <c r="K7" s="44">
        <v>0.52023121387283233</v>
      </c>
      <c r="L7" s="45">
        <v>0.55100000000000005</v>
      </c>
      <c r="M7" s="45">
        <v>0.53</v>
      </c>
      <c r="N7" s="45">
        <v>0.47499999999999998</v>
      </c>
      <c r="O7" s="45">
        <v>0.49199999999999999</v>
      </c>
      <c r="P7" s="45">
        <v>0.49399999999999999</v>
      </c>
      <c r="Q7" s="45">
        <v>0.46399999999999997</v>
      </c>
    </row>
    <row r="8" spans="1:17" x14ac:dyDescent="0.25">
      <c r="A8" s="42" t="s">
        <v>1</v>
      </c>
      <c r="B8" s="43">
        <v>0.40300000000000002</v>
      </c>
      <c r="C8" s="44">
        <v>0.42417417417417419</v>
      </c>
      <c r="D8" s="44">
        <v>0.40361010830324912</v>
      </c>
      <c r="E8" s="44">
        <v>0.42037302725968434</v>
      </c>
      <c r="F8" s="44">
        <v>0.43891733723482079</v>
      </c>
      <c r="G8" s="44">
        <v>0.43433652530779754</v>
      </c>
      <c r="H8" s="44">
        <v>0.46359048305695744</v>
      </c>
      <c r="I8" s="44">
        <v>0.42455418381344306</v>
      </c>
      <c r="J8" s="46">
        <v>0.47768479776847977</v>
      </c>
      <c r="K8" s="46">
        <v>0.47976878612716761</v>
      </c>
      <c r="L8" s="45">
        <v>0.44900000000000001</v>
      </c>
      <c r="M8" s="45">
        <v>0.47</v>
      </c>
      <c r="N8" s="45">
        <v>0.52500000000000002</v>
      </c>
      <c r="O8" s="45">
        <v>0.50800000000000001</v>
      </c>
      <c r="P8" s="45">
        <v>0.50600000000000001</v>
      </c>
      <c r="Q8" s="45">
        <v>0.53600000000000003</v>
      </c>
    </row>
    <row r="10" spans="1:17" x14ac:dyDescent="0.25">
      <c r="A10" s="20" t="s">
        <v>45</v>
      </c>
    </row>
  </sheetData>
  <pageMargins left="0.25" right="0.25" top="0.75" bottom="0.75" header="0.3" footer="0.3"/>
  <pageSetup paperSize="9" scale="95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10"/>
  <sheetViews>
    <sheetView workbookViewId="0">
      <selection activeCell="P14" sqref="P14"/>
    </sheetView>
  </sheetViews>
  <sheetFormatPr defaultColWidth="9.140625" defaultRowHeight="15" x14ac:dyDescent="0.25"/>
  <cols>
    <col min="1" max="16384" width="9.140625" style="3"/>
  </cols>
  <sheetData>
    <row r="1" spans="1:17" ht="15.75" x14ac:dyDescent="0.25">
      <c r="A1" s="32" t="s">
        <v>54</v>
      </c>
    </row>
    <row r="2" spans="1:17" ht="16.5" x14ac:dyDescent="0.3">
      <c r="A2" s="6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7" x14ac:dyDescent="0.25">
      <c r="A3" s="33"/>
      <c r="B3" s="34">
        <v>2001</v>
      </c>
      <c r="C3" s="34">
        <v>2002</v>
      </c>
      <c r="D3" s="34">
        <v>2003</v>
      </c>
      <c r="E3" s="34">
        <v>2004</v>
      </c>
      <c r="F3" s="34">
        <v>2005</v>
      </c>
      <c r="G3" s="34">
        <v>2006</v>
      </c>
      <c r="H3" s="34">
        <v>2007</v>
      </c>
      <c r="I3" s="34">
        <v>2008</v>
      </c>
      <c r="J3" s="34">
        <v>2009</v>
      </c>
      <c r="K3" s="34">
        <v>2010</v>
      </c>
      <c r="L3" s="34">
        <v>2011</v>
      </c>
      <c r="M3" s="35">
        <v>2012</v>
      </c>
      <c r="N3" s="35">
        <v>2013</v>
      </c>
      <c r="O3" s="34">
        <v>2014</v>
      </c>
      <c r="P3" s="34">
        <v>2015</v>
      </c>
      <c r="Q3" s="34">
        <v>2016</v>
      </c>
    </row>
    <row r="4" spans="1:17" x14ac:dyDescent="0.25">
      <c r="A4" s="36" t="s">
        <v>23</v>
      </c>
      <c r="B4" s="37">
        <v>756</v>
      </c>
      <c r="C4" s="37">
        <v>703</v>
      </c>
      <c r="D4" s="37">
        <v>784</v>
      </c>
      <c r="E4" s="37">
        <v>780</v>
      </c>
      <c r="F4" s="37">
        <v>789</v>
      </c>
      <c r="G4" s="37">
        <v>844</v>
      </c>
      <c r="H4" s="37">
        <v>845</v>
      </c>
      <c r="I4" s="37">
        <v>873</v>
      </c>
      <c r="J4" s="38">
        <v>820</v>
      </c>
      <c r="K4" s="39">
        <v>714</v>
      </c>
      <c r="L4" s="39">
        <v>477</v>
      </c>
      <c r="M4" s="39">
        <v>469</v>
      </c>
      <c r="N4" s="39">
        <v>542</v>
      </c>
      <c r="O4" s="40">
        <v>644</v>
      </c>
      <c r="P4" s="40">
        <v>668</v>
      </c>
      <c r="Q4" s="39">
        <v>278</v>
      </c>
    </row>
    <row r="5" spans="1:17" x14ac:dyDescent="0.25">
      <c r="A5" s="36" t="s">
        <v>24</v>
      </c>
      <c r="B5" s="37">
        <v>792</v>
      </c>
      <c r="C5" s="37">
        <v>691</v>
      </c>
      <c r="D5" s="37">
        <v>668</v>
      </c>
      <c r="E5" s="37">
        <v>681</v>
      </c>
      <c r="F5" s="37">
        <v>659</v>
      </c>
      <c r="G5" s="37">
        <v>686</v>
      </c>
      <c r="H5" s="37">
        <v>612</v>
      </c>
      <c r="I5" s="37">
        <v>687</v>
      </c>
      <c r="J5" s="38">
        <v>696</v>
      </c>
      <c r="K5" s="39">
        <v>585</v>
      </c>
      <c r="L5" s="39">
        <v>436</v>
      </c>
      <c r="M5" s="39">
        <v>388</v>
      </c>
      <c r="N5" s="39">
        <v>469</v>
      </c>
      <c r="O5" s="40">
        <v>510</v>
      </c>
      <c r="P5" s="40">
        <v>476</v>
      </c>
      <c r="Q5" s="39">
        <v>215</v>
      </c>
    </row>
    <row r="6" spans="1:17" x14ac:dyDescent="0.25">
      <c r="A6" s="35" t="s">
        <v>20</v>
      </c>
      <c r="B6" s="41">
        <f>B4+B5</f>
        <v>1548</v>
      </c>
      <c r="C6" s="41">
        <f t="shared" ref="C6:N6" si="0">C4+C5</f>
        <v>1394</v>
      </c>
      <c r="D6" s="41">
        <f t="shared" si="0"/>
        <v>1452</v>
      </c>
      <c r="E6" s="41">
        <f t="shared" si="0"/>
        <v>1461</v>
      </c>
      <c r="F6" s="41">
        <f t="shared" si="0"/>
        <v>1448</v>
      </c>
      <c r="G6" s="41">
        <f t="shared" si="0"/>
        <v>1530</v>
      </c>
      <c r="H6" s="41">
        <f t="shared" si="0"/>
        <v>1457</v>
      </c>
      <c r="I6" s="41">
        <f t="shared" si="0"/>
        <v>1560</v>
      </c>
      <c r="J6" s="41">
        <f t="shared" si="0"/>
        <v>1516</v>
      </c>
      <c r="K6" s="41">
        <f t="shared" si="0"/>
        <v>1299</v>
      </c>
      <c r="L6" s="41">
        <f t="shared" si="0"/>
        <v>913</v>
      </c>
      <c r="M6" s="41">
        <f t="shared" si="0"/>
        <v>857</v>
      </c>
      <c r="N6" s="41">
        <f t="shared" si="0"/>
        <v>1011</v>
      </c>
      <c r="O6" s="41">
        <f t="shared" ref="O6:Q6" si="1">O4+O5</f>
        <v>1154</v>
      </c>
      <c r="P6" s="41">
        <f t="shared" si="1"/>
        <v>1144</v>
      </c>
      <c r="Q6" s="41">
        <f t="shared" si="1"/>
        <v>493</v>
      </c>
    </row>
    <row r="7" spans="1:17" x14ac:dyDescent="0.25">
      <c r="A7" s="42" t="s">
        <v>5</v>
      </c>
      <c r="B7" s="43">
        <v>0.48799999999999999</v>
      </c>
      <c r="C7" s="44">
        <v>0.50430416068866568</v>
      </c>
      <c r="D7" s="44">
        <v>0.53994490358126723</v>
      </c>
      <c r="E7" s="44">
        <v>0.53388090349075978</v>
      </c>
      <c r="F7" s="44">
        <v>0.54488950276243098</v>
      </c>
      <c r="G7" s="44">
        <v>0.55163398692810461</v>
      </c>
      <c r="H7" s="44">
        <v>0.57995881949210704</v>
      </c>
      <c r="I7" s="44">
        <v>0.55961538461538463</v>
      </c>
      <c r="J7" s="44">
        <v>0.54089709762532978</v>
      </c>
      <c r="K7" s="44">
        <v>0.54965357967667439</v>
      </c>
      <c r="L7" s="45">
        <v>0.52200000000000002</v>
      </c>
      <c r="M7" s="45">
        <v>0.54700000000000004</v>
      </c>
      <c r="N7" s="45">
        <v>0.53600000000000003</v>
      </c>
      <c r="O7" s="45">
        <v>0.55800000000000005</v>
      </c>
      <c r="P7" s="45">
        <v>0.58399999999999996</v>
      </c>
      <c r="Q7" s="45">
        <v>0.56399999999999995</v>
      </c>
    </row>
    <row r="8" spans="1:17" x14ac:dyDescent="0.25">
      <c r="A8" s="42" t="s">
        <v>6</v>
      </c>
      <c r="B8" s="43">
        <v>0.51200000000000001</v>
      </c>
      <c r="C8" s="44">
        <v>0.49569583931133426</v>
      </c>
      <c r="D8" s="44">
        <v>0.46005509641873277</v>
      </c>
      <c r="E8" s="44">
        <v>0.46611909650924027</v>
      </c>
      <c r="F8" s="44">
        <v>0.45511049723756908</v>
      </c>
      <c r="G8" s="44">
        <v>0.44836601307189544</v>
      </c>
      <c r="H8" s="44">
        <v>0.42004118050789291</v>
      </c>
      <c r="I8" s="44">
        <v>0.44038461538461537</v>
      </c>
      <c r="J8" s="46">
        <v>0.45910290237467016</v>
      </c>
      <c r="K8" s="46">
        <v>0.45034642032332561</v>
      </c>
      <c r="L8" s="45">
        <v>0.47799999999999998</v>
      </c>
      <c r="M8" s="45">
        <v>0.45300000000000001</v>
      </c>
      <c r="N8" s="45">
        <v>0.46400000000000002</v>
      </c>
      <c r="O8" s="45">
        <v>0.442</v>
      </c>
      <c r="P8" s="45">
        <v>0.41599999999999998</v>
      </c>
      <c r="Q8" s="45">
        <v>0.436</v>
      </c>
    </row>
    <row r="9" spans="1:17" x14ac:dyDescent="0.25">
      <c r="A9" s="20"/>
    </row>
    <row r="10" spans="1:17" x14ac:dyDescent="0.25">
      <c r="A10" s="20" t="s">
        <v>46</v>
      </c>
    </row>
  </sheetData>
  <pageMargins left="0.25" right="0.25" top="0.75" bottom="0.75" header="0.3" footer="0.3"/>
  <pageSetup paperSize="9" scale="95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38"/>
  <sheetViews>
    <sheetView workbookViewId="0">
      <selection activeCell="N24" sqref="N24"/>
    </sheetView>
  </sheetViews>
  <sheetFormatPr defaultColWidth="9.140625" defaultRowHeight="15" x14ac:dyDescent="0.25"/>
  <cols>
    <col min="1" max="16384" width="9.140625" style="3"/>
  </cols>
  <sheetData>
    <row r="1" spans="1:18" ht="15.75" x14ac:dyDescent="0.25">
      <c r="A1" s="32" t="s">
        <v>54</v>
      </c>
    </row>
    <row r="3" spans="1:18" x14ac:dyDescent="0.25">
      <c r="A3" s="27"/>
      <c r="B3" s="27"/>
      <c r="C3" s="47">
        <v>2001</v>
      </c>
      <c r="D3" s="47">
        <v>2002</v>
      </c>
      <c r="E3" s="47">
        <v>2003</v>
      </c>
      <c r="F3" s="47">
        <v>2004</v>
      </c>
      <c r="G3" s="47">
        <v>2005</v>
      </c>
      <c r="H3" s="47">
        <v>2006</v>
      </c>
      <c r="I3" s="47">
        <v>2007</v>
      </c>
      <c r="J3" s="47">
        <v>2008</v>
      </c>
      <c r="K3" s="47">
        <v>2009</v>
      </c>
      <c r="L3" s="47">
        <v>2010</v>
      </c>
      <c r="M3" s="47">
        <v>2011</v>
      </c>
      <c r="N3" s="47">
        <v>2012</v>
      </c>
      <c r="O3" s="47">
        <v>2013</v>
      </c>
      <c r="P3" s="47">
        <v>2014</v>
      </c>
      <c r="Q3" s="47">
        <v>2015</v>
      </c>
      <c r="R3" s="47">
        <v>2016</v>
      </c>
    </row>
    <row r="4" spans="1:18" x14ac:dyDescent="0.25">
      <c r="A4" s="53" t="s">
        <v>3</v>
      </c>
      <c r="B4" s="27" t="s">
        <v>2</v>
      </c>
      <c r="C4" s="21">
        <v>0.29499999999999998</v>
      </c>
      <c r="D4" s="21">
        <v>0.29699999999999999</v>
      </c>
      <c r="E4" s="21">
        <v>0.33100000000000002</v>
      </c>
      <c r="F4" s="21">
        <v>0.32800000000000001</v>
      </c>
      <c r="G4" s="21">
        <v>0.32400000000000001</v>
      </c>
      <c r="H4" s="21">
        <v>0.312</v>
      </c>
      <c r="I4" s="21">
        <v>0.33500000000000002</v>
      </c>
      <c r="J4" s="21">
        <v>0.32200000000000001</v>
      </c>
      <c r="K4" s="21">
        <v>0.29799999999999999</v>
      </c>
      <c r="L4" s="21">
        <v>0.29699999999999999</v>
      </c>
      <c r="M4" s="21">
        <v>0.29699999999999999</v>
      </c>
      <c r="N4" s="21">
        <v>0.311</v>
      </c>
      <c r="O4" s="21">
        <v>0.25600000000000001</v>
      </c>
      <c r="P4" s="21">
        <v>0.27500000000000002</v>
      </c>
      <c r="Q4" s="21">
        <v>0.29899999999999999</v>
      </c>
      <c r="R4" s="21">
        <v>0.28000000000000003</v>
      </c>
    </row>
    <row r="5" spans="1:18" x14ac:dyDescent="0.25">
      <c r="A5" s="54"/>
      <c r="B5" s="27" t="s">
        <v>21</v>
      </c>
      <c r="C5" s="21">
        <v>0.30199999999999999</v>
      </c>
      <c r="D5" s="21">
        <v>0.27900000000000003</v>
      </c>
      <c r="E5" s="21">
        <v>0.26500000000000001</v>
      </c>
      <c r="F5" s="21">
        <v>0.252</v>
      </c>
      <c r="G5" s="21">
        <v>0.23699999999999999</v>
      </c>
      <c r="H5" s="21">
        <v>0.254</v>
      </c>
      <c r="I5" s="21">
        <v>0.20200000000000001</v>
      </c>
      <c r="J5" s="21">
        <v>0.253</v>
      </c>
      <c r="K5" s="21">
        <v>0.22500000000000001</v>
      </c>
      <c r="L5" s="21">
        <v>0.223</v>
      </c>
      <c r="M5" s="21">
        <v>0.254</v>
      </c>
      <c r="N5" s="21">
        <v>0.219</v>
      </c>
      <c r="O5" s="21">
        <v>0.219</v>
      </c>
      <c r="P5" s="21">
        <v>0.217</v>
      </c>
      <c r="Q5" s="21">
        <v>0.19600000000000001</v>
      </c>
      <c r="R5" s="21">
        <v>0.183</v>
      </c>
    </row>
    <row r="6" spans="1:18" x14ac:dyDescent="0.25">
      <c r="A6" s="53" t="s">
        <v>4</v>
      </c>
      <c r="B6" s="27" t="s">
        <v>2</v>
      </c>
      <c r="C6" s="21">
        <v>0.19</v>
      </c>
      <c r="D6" s="21">
        <v>0.20399999999999999</v>
      </c>
      <c r="E6" s="21">
        <v>0.20699999999999999</v>
      </c>
      <c r="F6" s="21">
        <v>0.20899999999999999</v>
      </c>
      <c r="G6" s="21">
        <v>0.22800000000000001</v>
      </c>
      <c r="H6" s="21">
        <v>0.23699999999999999</v>
      </c>
      <c r="I6" s="21">
        <v>0.249</v>
      </c>
      <c r="J6" s="21">
        <v>0.23100000000000001</v>
      </c>
      <c r="K6" s="21">
        <v>0.245</v>
      </c>
      <c r="L6" s="21">
        <v>0.25</v>
      </c>
      <c r="M6" s="21">
        <v>0.224</v>
      </c>
      <c r="N6" s="21">
        <v>0.23799999999999999</v>
      </c>
      <c r="O6" s="21">
        <v>0.26900000000000002</v>
      </c>
      <c r="P6" s="21">
        <v>0.28499999999999998</v>
      </c>
      <c r="Q6" s="21">
        <v>0.28199999999999997</v>
      </c>
      <c r="R6" s="21">
        <v>0.28899999999999998</v>
      </c>
    </row>
    <row r="7" spans="1:18" x14ac:dyDescent="0.25">
      <c r="A7" s="54"/>
      <c r="B7" s="22" t="s">
        <v>21</v>
      </c>
      <c r="C7" s="21">
        <v>0.21199999999999999</v>
      </c>
      <c r="D7" s="21">
        <v>0.22</v>
      </c>
      <c r="E7" s="21">
        <v>0.19600000000000001</v>
      </c>
      <c r="F7" s="21">
        <v>0.21099999999999999</v>
      </c>
      <c r="G7" s="21">
        <v>0.21099999999999999</v>
      </c>
      <c r="H7" s="21">
        <v>0.19700000000000001</v>
      </c>
      <c r="I7" s="21">
        <v>0.215</v>
      </c>
      <c r="J7" s="21">
        <v>0.193</v>
      </c>
      <c r="K7" s="21">
        <v>0.23300000000000001</v>
      </c>
      <c r="L7" s="21">
        <v>0.23</v>
      </c>
      <c r="M7" s="21">
        <v>0.22600000000000001</v>
      </c>
      <c r="N7" s="21">
        <v>0.23200000000000001</v>
      </c>
      <c r="O7" s="21">
        <v>0.25600000000000001</v>
      </c>
      <c r="P7" s="21">
        <v>0.223</v>
      </c>
      <c r="Q7" s="21">
        <v>0.224</v>
      </c>
      <c r="R7" s="21">
        <v>0.247</v>
      </c>
    </row>
    <row r="8" spans="1:18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48"/>
      <c r="Q8" s="48"/>
      <c r="R8" s="20"/>
    </row>
    <row r="9" spans="1:18" x14ac:dyDescent="0.25">
      <c r="A9" s="27"/>
      <c r="B9" s="27"/>
      <c r="C9" s="47">
        <v>2001</v>
      </c>
      <c r="D9" s="47">
        <v>2002</v>
      </c>
      <c r="E9" s="47">
        <v>2003</v>
      </c>
      <c r="F9" s="47">
        <v>2004</v>
      </c>
      <c r="G9" s="47">
        <v>2005</v>
      </c>
      <c r="H9" s="47">
        <v>2006</v>
      </c>
      <c r="I9" s="47">
        <v>2007</v>
      </c>
      <c r="J9" s="47">
        <v>2008</v>
      </c>
      <c r="K9" s="47">
        <v>2009</v>
      </c>
      <c r="L9" s="47">
        <v>2010</v>
      </c>
      <c r="M9" s="47">
        <v>2011</v>
      </c>
      <c r="N9" s="47">
        <v>2012</v>
      </c>
      <c r="O9" s="47">
        <v>2013</v>
      </c>
      <c r="P9" s="47">
        <v>2014</v>
      </c>
      <c r="Q9" s="47">
        <v>2015</v>
      </c>
      <c r="R9" s="47">
        <v>2016</v>
      </c>
    </row>
    <row r="10" spans="1:18" x14ac:dyDescent="0.25">
      <c r="A10" s="53" t="s">
        <v>3</v>
      </c>
      <c r="B10" s="27" t="s">
        <v>2</v>
      </c>
      <c r="C10" s="40">
        <v>441</v>
      </c>
      <c r="D10" s="40">
        <v>395</v>
      </c>
      <c r="E10" s="40">
        <v>459</v>
      </c>
      <c r="F10" s="40">
        <v>457</v>
      </c>
      <c r="G10" s="40">
        <v>443</v>
      </c>
      <c r="H10" s="40">
        <v>456</v>
      </c>
      <c r="I10" s="40">
        <v>464</v>
      </c>
      <c r="J10" s="40">
        <v>470</v>
      </c>
      <c r="K10" s="40">
        <v>427</v>
      </c>
      <c r="L10" s="40">
        <v>360</v>
      </c>
      <c r="M10" s="40">
        <v>255</v>
      </c>
      <c r="N10" s="40">
        <v>251</v>
      </c>
      <c r="O10" s="40">
        <v>240</v>
      </c>
      <c r="P10" s="40">
        <v>292</v>
      </c>
      <c r="Q10" s="40">
        <v>319</v>
      </c>
      <c r="R10" s="40">
        <v>127</v>
      </c>
    </row>
    <row r="11" spans="1:18" x14ac:dyDescent="0.25">
      <c r="A11" s="54"/>
      <c r="B11" s="27" t="s">
        <v>21</v>
      </c>
      <c r="C11" s="40">
        <v>451</v>
      </c>
      <c r="D11" s="40">
        <v>372</v>
      </c>
      <c r="E11" s="40">
        <v>367</v>
      </c>
      <c r="F11" s="40">
        <v>351</v>
      </c>
      <c r="G11" s="40">
        <v>324</v>
      </c>
      <c r="H11" s="40">
        <v>371</v>
      </c>
      <c r="I11" s="40">
        <v>280</v>
      </c>
      <c r="J11" s="40">
        <v>369</v>
      </c>
      <c r="K11" s="40">
        <v>322</v>
      </c>
      <c r="L11" s="40">
        <v>270</v>
      </c>
      <c r="M11" s="40">
        <v>218</v>
      </c>
      <c r="N11" s="40">
        <v>177</v>
      </c>
      <c r="O11" s="40">
        <v>206</v>
      </c>
      <c r="P11" s="40">
        <v>231</v>
      </c>
      <c r="Q11" s="40">
        <v>209</v>
      </c>
      <c r="R11" s="40">
        <v>83</v>
      </c>
    </row>
    <row r="12" spans="1:18" x14ac:dyDescent="0.25">
      <c r="A12" s="53" t="s">
        <v>4</v>
      </c>
      <c r="B12" s="27" t="s">
        <v>2</v>
      </c>
      <c r="C12" s="40">
        <v>284</v>
      </c>
      <c r="D12" s="40">
        <v>272</v>
      </c>
      <c r="E12" s="40">
        <v>287</v>
      </c>
      <c r="F12" s="40">
        <v>292</v>
      </c>
      <c r="G12" s="40">
        <v>312</v>
      </c>
      <c r="H12" s="40">
        <v>347</v>
      </c>
      <c r="I12" s="40">
        <v>345</v>
      </c>
      <c r="J12" s="40">
        <v>337</v>
      </c>
      <c r="K12" s="40">
        <v>351</v>
      </c>
      <c r="L12" s="40">
        <v>303</v>
      </c>
      <c r="M12" s="40">
        <v>192</v>
      </c>
      <c r="N12" s="40">
        <v>192</v>
      </c>
      <c r="O12" s="40">
        <v>253</v>
      </c>
      <c r="P12" s="40">
        <v>303</v>
      </c>
      <c r="Q12" s="40">
        <v>301</v>
      </c>
      <c r="R12" s="40">
        <v>131</v>
      </c>
    </row>
    <row r="13" spans="1:18" x14ac:dyDescent="0.25">
      <c r="A13" s="54"/>
      <c r="B13" s="22" t="s">
        <v>21</v>
      </c>
      <c r="C13" s="40">
        <v>317</v>
      </c>
      <c r="D13" s="40">
        <v>293</v>
      </c>
      <c r="E13" s="40">
        <v>272</v>
      </c>
      <c r="F13" s="40">
        <v>294</v>
      </c>
      <c r="G13" s="40">
        <v>288</v>
      </c>
      <c r="H13" s="40">
        <v>288</v>
      </c>
      <c r="I13" s="40">
        <v>298</v>
      </c>
      <c r="J13" s="40">
        <v>282</v>
      </c>
      <c r="K13" s="40">
        <v>334</v>
      </c>
      <c r="L13" s="40">
        <v>278</v>
      </c>
      <c r="M13" s="40">
        <v>194</v>
      </c>
      <c r="N13" s="40">
        <v>187</v>
      </c>
      <c r="O13" s="40">
        <v>240</v>
      </c>
      <c r="P13" s="40">
        <v>237</v>
      </c>
      <c r="Q13" s="40">
        <v>239</v>
      </c>
      <c r="R13" s="40">
        <v>112</v>
      </c>
    </row>
    <row r="15" spans="1:18" x14ac:dyDescent="0.25">
      <c r="A15" s="20" t="s">
        <v>47</v>
      </c>
    </row>
    <row r="18" spans="15:15" x14ac:dyDescent="0.25">
      <c r="O18" s="24"/>
    </row>
    <row r="37" spans="1:12" ht="16.5" x14ac:dyDescent="0.3">
      <c r="A37" s="15" t="s">
        <v>26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16.5" x14ac:dyDescent="0.3">
      <c r="A38" s="25" t="s">
        <v>30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</row>
  </sheetData>
  <mergeCells count="4">
    <mergeCell ref="A4:A5"/>
    <mergeCell ref="A6:A7"/>
    <mergeCell ref="A10:A11"/>
    <mergeCell ref="A12:A13"/>
  </mergeCells>
  <pageMargins left="0.25" right="0.25" top="0.75" bottom="0.75" header="0.3" footer="0.3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10"/>
  <sheetViews>
    <sheetView topLeftCell="C7" workbookViewId="0">
      <selection activeCell="O27" sqref="O27"/>
    </sheetView>
  </sheetViews>
  <sheetFormatPr defaultRowHeight="15" x14ac:dyDescent="0.25"/>
  <cols>
    <col min="1" max="1" width="14.85546875" customWidth="1"/>
    <col min="13" max="13" width="10.140625" bestFit="1" customWidth="1"/>
  </cols>
  <sheetData>
    <row r="1" spans="1:17" s="13" customFormat="1" ht="15.75" x14ac:dyDescent="0.25">
      <c r="A1" s="32" t="s">
        <v>54</v>
      </c>
    </row>
    <row r="2" spans="1:17" s="13" customFormat="1" ht="16.5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9"/>
    </row>
    <row r="3" spans="1:17" x14ac:dyDescent="0.25">
      <c r="A3" s="33"/>
      <c r="B3" s="34">
        <v>2001</v>
      </c>
      <c r="C3" s="34">
        <v>2002</v>
      </c>
      <c r="D3" s="34">
        <v>2003</v>
      </c>
      <c r="E3" s="34">
        <v>2004</v>
      </c>
      <c r="F3" s="34">
        <v>2005</v>
      </c>
      <c r="G3" s="34">
        <v>2006</v>
      </c>
      <c r="H3" s="34">
        <v>2007</v>
      </c>
      <c r="I3" s="34">
        <v>2008</v>
      </c>
      <c r="J3" s="34">
        <v>2009</v>
      </c>
      <c r="K3" s="34">
        <v>2010</v>
      </c>
      <c r="L3" s="34">
        <v>2011</v>
      </c>
      <c r="M3" s="35">
        <v>2012</v>
      </c>
      <c r="N3" s="35">
        <v>2013</v>
      </c>
      <c r="O3" s="34">
        <v>2014</v>
      </c>
      <c r="P3" s="34">
        <v>2015</v>
      </c>
      <c r="Q3" s="34">
        <v>2016</v>
      </c>
    </row>
    <row r="4" spans="1:17" x14ac:dyDescent="0.25">
      <c r="A4" s="36" t="s">
        <v>18</v>
      </c>
      <c r="B4" s="37">
        <v>5640</v>
      </c>
      <c r="C4" s="37">
        <v>5785</v>
      </c>
      <c r="D4" s="37">
        <v>6059</v>
      </c>
      <c r="E4" s="37">
        <v>6114</v>
      </c>
      <c r="F4" s="37">
        <v>6291</v>
      </c>
      <c r="G4" s="37">
        <v>6360</v>
      </c>
      <c r="H4" s="37">
        <v>6275</v>
      </c>
      <c r="I4" s="37">
        <v>6432</v>
      </c>
      <c r="J4" s="38">
        <v>6549</v>
      </c>
      <c r="K4" s="39">
        <v>6662</v>
      </c>
      <c r="L4" s="39">
        <v>6511</v>
      </c>
      <c r="M4" s="39">
        <v>6283</v>
      </c>
      <c r="N4" s="39">
        <v>6201</v>
      </c>
      <c r="O4" s="40">
        <v>6332</v>
      </c>
      <c r="P4" s="40">
        <v>6108</v>
      </c>
      <c r="Q4" s="39">
        <v>5778</v>
      </c>
    </row>
    <row r="5" spans="1:17" x14ac:dyDescent="0.25">
      <c r="A5" s="36" t="s">
        <v>19</v>
      </c>
      <c r="B5" s="37">
        <v>3493</v>
      </c>
      <c r="C5" s="37">
        <v>3614</v>
      </c>
      <c r="D5" s="37">
        <v>3737</v>
      </c>
      <c r="E5" s="37">
        <v>3834</v>
      </c>
      <c r="F5" s="37">
        <v>3992</v>
      </c>
      <c r="G5" s="37">
        <v>4073</v>
      </c>
      <c r="H5" s="37">
        <v>4205</v>
      </c>
      <c r="I5" s="37">
        <v>4390</v>
      </c>
      <c r="J5" s="38">
        <v>4613</v>
      </c>
      <c r="K5" s="39">
        <v>4754</v>
      </c>
      <c r="L5" s="39">
        <v>4647</v>
      </c>
      <c r="M5" s="39">
        <v>4624</v>
      </c>
      <c r="N5" s="39">
        <v>4755</v>
      </c>
      <c r="O5" s="40">
        <v>4947</v>
      </c>
      <c r="P5" s="40">
        <v>4822</v>
      </c>
      <c r="Q5" s="39">
        <v>4683</v>
      </c>
    </row>
    <row r="6" spans="1:17" x14ac:dyDescent="0.25">
      <c r="A6" s="35" t="s">
        <v>20</v>
      </c>
      <c r="B6" s="41">
        <f t="shared" ref="B6:N6" si="0">B4+B5</f>
        <v>9133</v>
      </c>
      <c r="C6" s="41">
        <f t="shared" si="0"/>
        <v>9399</v>
      </c>
      <c r="D6" s="41">
        <f t="shared" si="0"/>
        <v>9796</v>
      </c>
      <c r="E6" s="41">
        <f t="shared" si="0"/>
        <v>9948</v>
      </c>
      <c r="F6" s="41">
        <f t="shared" si="0"/>
        <v>10283</v>
      </c>
      <c r="G6" s="41">
        <f t="shared" si="0"/>
        <v>10433</v>
      </c>
      <c r="H6" s="41">
        <f t="shared" si="0"/>
        <v>10480</v>
      </c>
      <c r="I6" s="41">
        <f t="shared" si="0"/>
        <v>10822</v>
      </c>
      <c r="J6" s="41">
        <f t="shared" si="0"/>
        <v>11162</v>
      </c>
      <c r="K6" s="41">
        <f t="shared" si="0"/>
        <v>11416</v>
      </c>
      <c r="L6" s="41">
        <f t="shared" si="0"/>
        <v>11158</v>
      </c>
      <c r="M6" s="41">
        <f t="shared" si="0"/>
        <v>10907</v>
      </c>
      <c r="N6" s="41">
        <f t="shared" si="0"/>
        <v>10956</v>
      </c>
      <c r="O6" s="41">
        <f t="shared" ref="O6:Q6" si="1">O4+O5</f>
        <v>11279</v>
      </c>
      <c r="P6" s="41">
        <f t="shared" si="1"/>
        <v>10930</v>
      </c>
      <c r="Q6" s="41">
        <f t="shared" si="1"/>
        <v>10461</v>
      </c>
    </row>
    <row r="7" spans="1:17" x14ac:dyDescent="0.25">
      <c r="A7" s="42" t="s">
        <v>0</v>
      </c>
      <c r="B7" s="43">
        <v>0.61799999999999999</v>
      </c>
      <c r="C7" s="44">
        <v>0.61549100968188108</v>
      </c>
      <c r="D7" s="44">
        <v>0.61851776235198042</v>
      </c>
      <c r="E7" s="44">
        <v>0.61459589867310016</v>
      </c>
      <c r="F7" s="44">
        <v>0.61178644364485069</v>
      </c>
      <c r="G7" s="44">
        <v>0.60960414070737079</v>
      </c>
      <c r="H7" s="44">
        <v>0.5987595419847328</v>
      </c>
      <c r="I7" s="44">
        <v>0.59434485307706519</v>
      </c>
      <c r="J7" s="44">
        <v>0.5867228095323419</v>
      </c>
      <c r="K7" s="44">
        <v>0.58356692361597762</v>
      </c>
      <c r="L7" s="45">
        <v>0.58399999999999996</v>
      </c>
      <c r="M7" s="45">
        <v>0.57599999999999996</v>
      </c>
      <c r="N7" s="45">
        <v>0.56599999999999995</v>
      </c>
      <c r="O7" s="45">
        <v>0.56100000000000005</v>
      </c>
      <c r="P7" s="45">
        <v>0.55900000000000005</v>
      </c>
      <c r="Q7" s="45">
        <v>0.55200000000000005</v>
      </c>
    </row>
    <row r="8" spans="1:17" x14ac:dyDescent="0.25">
      <c r="A8" s="42" t="s">
        <v>1</v>
      </c>
      <c r="B8" s="43">
        <v>0.38200000000000001</v>
      </c>
      <c r="C8" s="44">
        <v>0.38450899031811897</v>
      </c>
      <c r="D8" s="44">
        <v>0.38148223764801958</v>
      </c>
      <c r="E8" s="44">
        <v>0.38540410132689989</v>
      </c>
      <c r="F8" s="44">
        <v>0.38821355635514926</v>
      </c>
      <c r="G8" s="44">
        <v>0.39039585929262915</v>
      </c>
      <c r="H8" s="44">
        <v>0.4012404580152672</v>
      </c>
      <c r="I8" s="44">
        <v>0.40565514692293475</v>
      </c>
      <c r="J8" s="46">
        <v>0.41327719046765815</v>
      </c>
      <c r="K8" s="46">
        <v>0.41643307638402244</v>
      </c>
      <c r="L8" s="45">
        <v>0.41599999999999998</v>
      </c>
      <c r="M8" s="45">
        <v>0.42399999999999999</v>
      </c>
      <c r="N8" s="45">
        <v>0.434</v>
      </c>
      <c r="O8" s="45">
        <v>0.439</v>
      </c>
      <c r="P8" s="45">
        <v>0.441</v>
      </c>
      <c r="Q8" s="45">
        <v>0.44799999999999995</v>
      </c>
    </row>
    <row r="10" spans="1:17" x14ac:dyDescent="0.25">
      <c r="A10" s="20" t="s">
        <v>28</v>
      </c>
    </row>
  </sheetData>
  <pageMargins left="0.25" right="0.25" top="0.75" bottom="0.75" header="0.3" footer="0.3"/>
  <pageSetup paperSize="9" scale="9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10"/>
  <sheetViews>
    <sheetView workbookViewId="0">
      <selection activeCell="L12" sqref="L12"/>
    </sheetView>
  </sheetViews>
  <sheetFormatPr defaultColWidth="9.140625" defaultRowHeight="15" x14ac:dyDescent="0.25"/>
  <cols>
    <col min="1" max="1" width="14.85546875" style="3" customWidth="1"/>
    <col min="2" max="16384" width="9.140625" style="3"/>
  </cols>
  <sheetData>
    <row r="1" spans="1:10" s="31" customFormat="1" ht="15.75" x14ac:dyDescent="0.25">
      <c r="A1" s="32" t="s">
        <v>55</v>
      </c>
    </row>
    <row r="2" spans="1:10" s="31" customFormat="1" ht="16.5" x14ac:dyDescent="0.3">
      <c r="A2" s="26"/>
      <c r="B2" s="26"/>
      <c r="C2" s="26"/>
      <c r="D2" s="26"/>
      <c r="E2" s="26"/>
      <c r="F2" s="26"/>
      <c r="G2" s="26"/>
    </row>
    <row r="3" spans="1:10" x14ac:dyDescent="0.25">
      <c r="A3" s="33"/>
      <c r="B3" s="34">
        <v>2008</v>
      </c>
      <c r="C3" s="34">
        <v>2009</v>
      </c>
      <c r="D3" s="34">
        <v>2010</v>
      </c>
      <c r="E3" s="34">
        <v>2011</v>
      </c>
      <c r="F3" s="34">
        <v>2012</v>
      </c>
      <c r="G3" s="34">
        <v>2013</v>
      </c>
      <c r="H3" s="34">
        <v>2014</v>
      </c>
      <c r="I3" s="34">
        <v>2015</v>
      </c>
      <c r="J3" s="34">
        <v>2016</v>
      </c>
    </row>
    <row r="4" spans="1:10" x14ac:dyDescent="0.25">
      <c r="A4" s="36" t="s">
        <v>18</v>
      </c>
      <c r="B4" s="37">
        <v>52</v>
      </c>
      <c r="C4" s="37">
        <v>59</v>
      </c>
      <c r="D4" s="37">
        <v>57</v>
      </c>
      <c r="E4" s="37">
        <v>66</v>
      </c>
      <c r="F4" s="37">
        <v>65</v>
      </c>
      <c r="G4" s="37">
        <v>72</v>
      </c>
      <c r="H4" s="37">
        <v>86</v>
      </c>
      <c r="I4" s="37">
        <v>110</v>
      </c>
      <c r="J4" s="38">
        <v>56</v>
      </c>
    </row>
    <row r="5" spans="1:10" x14ac:dyDescent="0.25">
      <c r="A5" s="36" t="s">
        <v>19</v>
      </c>
      <c r="B5" s="37">
        <v>73</v>
      </c>
      <c r="C5" s="37">
        <v>58</v>
      </c>
      <c r="D5" s="37">
        <v>58</v>
      </c>
      <c r="E5" s="37">
        <v>88</v>
      </c>
      <c r="F5" s="37">
        <v>71</v>
      </c>
      <c r="G5" s="37">
        <v>99</v>
      </c>
      <c r="H5" s="37">
        <v>88</v>
      </c>
      <c r="I5" s="37">
        <v>92</v>
      </c>
      <c r="J5" s="38">
        <v>88</v>
      </c>
    </row>
    <row r="6" spans="1:10" x14ac:dyDescent="0.25">
      <c r="A6" s="35" t="s">
        <v>20</v>
      </c>
      <c r="B6" s="41">
        <f t="shared" ref="B6:J6" si="0">B4+B5</f>
        <v>125</v>
      </c>
      <c r="C6" s="41">
        <f t="shared" si="0"/>
        <v>117</v>
      </c>
      <c r="D6" s="41">
        <f t="shared" si="0"/>
        <v>115</v>
      </c>
      <c r="E6" s="41">
        <f t="shared" si="0"/>
        <v>154</v>
      </c>
      <c r="F6" s="41">
        <f t="shared" si="0"/>
        <v>136</v>
      </c>
      <c r="G6" s="41">
        <f t="shared" si="0"/>
        <v>171</v>
      </c>
      <c r="H6" s="41">
        <f t="shared" si="0"/>
        <v>174</v>
      </c>
      <c r="I6" s="41">
        <f t="shared" si="0"/>
        <v>202</v>
      </c>
      <c r="J6" s="41">
        <f t="shared" si="0"/>
        <v>144</v>
      </c>
    </row>
    <row r="7" spans="1:10" x14ac:dyDescent="0.25">
      <c r="A7" s="42" t="s">
        <v>0</v>
      </c>
      <c r="B7" s="43">
        <v>0.41599999999999998</v>
      </c>
      <c r="C7" s="44">
        <v>0.50427350427350426</v>
      </c>
      <c r="D7" s="44">
        <v>0.4956521739130435</v>
      </c>
      <c r="E7" s="44">
        <v>0.42899999999999999</v>
      </c>
      <c r="F7" s="44">
        <v>0.47799999999999998</v>
      </c>
      <c r="G7" s="44">
        <v>0.42099999999999999</v>
      </c>
      <c r="H7" s="44">
        <v>0.49399999999999999</v>
      </c>
      <c r="I7" s="44">
        <v>0.54500000000000004</v>
      </c>
      <c r="J7" s="44">
        <v>0.38900000000000001</v>
      </c>
    </row>
    <row r="8" spans="1:10" x14ac:dyDescent="0.25">
      <c r="A8" s="42" t="s">
        <v>1</v>
      </c>
      <c r="B8" s="43">
        <v>0.58399999999999996</v>
      </c>
      <c r="C8" s="44">
        <v>0.49572649572649574</v>
      </c>
      <c r="D8" s="44">
        <v>0.5043478260869565</v>
      </c>
      <c r="E8" s="44">
        <v>0.57099999999999995</v>
      </c>
      <c r="F8" s="44">
        <v>0.52200000000000002</v>
      </c>
      <c r="G8" s="44">
        <v>0.57899999999999996</v>
      </c>
      <c r="H8" s="44">
        <v>0.50600000000000001</v>
      </c>
      <c r="I8" s="44">
        <v>0.45500000000000002</v>
      </c>
      <c r="J8" s="46">
        <v>0.61099999999999999</v>
      </c>
    </row>
    <row r="10" spans="1:10" x14ac:dyDescent="0.25">
      <c r="A10" s="20" t="s">
        <v>48</v>
      </c>
    </row>
  </sheetData>
  <pageMargins left="0.25" right="0.25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10"/>
  <sheetViews>
    <sheetView workbookViewId="0">
      <selection activeCell="K16" sqref="K16"/>
    </sheetView>
  </sheetViews>
  <sheetFormatPr defaultColWidth="9.140625" defaultRowHeight="15" x14ac:dyDescent="0.25"/>
  <cols>
    <col min="1" max="16384" width="9.140625" style="3"/>
  </cols>
  <sheetData>
    <row r="1" spans="1:10" ht="15.75" x14ac:dyDescent="0.25">
      <c r="A1" s="32" t="s">
        <v>55</v>
      </c>
    </row>
    <row r="2" spans="1:10" ht="16.5" x14ac:dyDescent="0.3">
      <c r="A2" s="6"/>
      <c r="B2" s="15"/>
      <c r="C2" s="15"/>
      <c r="D2" s="15"/>
      <c r="E2" s="15"/>
    </row>
    <row r="3" spans="1:10" x14ac:dyDescent="0.25">
      <c r="A3" s="33"/>
      <c r="B3" s="34">
        <v>2008</v>
      </c>
      <c r="C3" s="34">
        <v>2009</v>
      </c>
      <c r="D3" s="34">
        <v>2010</v>
      </c>
      <c r="E3" s="34">
        <v>2011</v>
      </c>
      <c r="F3" s="34">
        <v>2012</v>
      </c>
      <c r="G3" s="34">
        <v>2013</v>
      </c>
      <c r="H3" s="34">
        <v>2014</v>
      </c>
      <c r="I3" s="34">
        <v>2015</v>
      </c>
      <c r="J3" s="34">
        <v>2016</v>
      </c>
    </row>
    <row r="4" spans="1:10" x14ac:dyDescent="0.25">
      <c r="A4" s="36" t="s">
        <v>23</v>
      </c>
      <c r="B4" s="37">
        <v>61</v>
      </c>
      <c r="C4" s="37">
        <v>55</v>
      </c>
      <c r="D4" s="37">
        <v>53</v>
      </c>
      <c r="E4" s="37">
        <v>72</v>
      </c>
      <c r="F4" s="37">
        <v>47</v>
      </c>
      <c r="G4" s="37">
        <v>80</v>
      </c>
      <c r="H4" s="37">
        <v>88</v>
      </c>
      <c r="I4" s="37">
        <v>103</v>
      </c>
      <c r="J4" s="38">
        <v>50</v>
      </c>
    </row>
    <row r="5" spans="1:10" x14ac:dyDescent="0.25">
      <c r="A5" s="36" t="s">
        <v>24</v>
      </c>
      <c r="B5" s="37">
        <v>68</v>
      </c>
      <c r="C5" s="37">
        <v>65</v>
      </c>
      <c r="D5" s="37">
        <v>65</v>
      </c>
      <c r="E5" s="37">
        <v>88</v>
      </c>
      <c r="F5" s="37">
        <v>91</v>
      </c>
      <c r="G5" s="37">
        <v>95</v>
      </c>
      <c r="H5" s="37">
        <v>93</v>
      </c>
      <c r="I5" s="37">
        <v>106</v>
      </c>
      <c r="J5" s="38">
        <v>99</v>
      </c>
    </row>
    <row r="6" spans="1:10" x14ac:dyDescent="0.25">
      <c r="A6" s="35" t="s">
        <v>20</v>
      </c>
      <c r="B6" s="41">
        <f t="shared" ref="B6:J6" si="0">B4+B5</f>
        <v>129</v>
      </c>
      <c r="C6" s="41">
        <f t="shared" si="0"/>
        <v>120</v>
      </c>
      <c r="D6" s="41">
        <f t="shared" si="0"/>
        <v>118</v>
      </c>
      <c r="E6" s="41">
        <f t="shared" si="0"/>
        <v>160</v>
      </c>
      <c r="F6" s="41">
        <f t="shared" si="0"/>
        <v>138</v>
      </c>
      <c r="G6" s="41">
        <f t="shared" si="0"/>
        <v>175</v>
      </c>
      <c r="H6" s="41">
        <f t="shared" si="0"/>
        <v>181</v>
      </c>
      <c r="I6" s="41">
        <f t="shared" si="0"/>
        <v>209</v>
      </c>
      <c r="J6" s="41">
        <f t="shared" si="0"/>
        <v>149</v>
      </c>
    </row>
    <row r="7" spans="1:10" x14ac:dyDescent="0.25">
      <c r="A7" s="42" t="s">
        <v>5</v>
      </c>
      <c r="B7" s="43">
        <v>0.47286821705426357</v>
      </c>
      <c r="C7" s="44">
        <v>0.45833333333333331</v>
      </c>
      <c r="D7" s="44">
        <v>0.44900000000000001</v>
      </c>
      <c r="E7" s="44">
        <v>0.45</v>
      </c>
      <c r="F7" s="44">
        <v>0.34100000000000003</v>
      </c>
      <c r="G7" s="44">
        <v>0.45700000000000002</v>
      </c>
      <c r="H7" s="44">
        <v>0.48599999999999999</v>
      </c>
      <c r="I7" s="44">
        <v>0.49299999999999999</v>
      </c>
      <c r="J7" s="44">
        <v>0.33600000000000002</v>
      </c>
    </row>
    <row r="8" spans="1:10" x14ac:dyDescent="0.25">
      <c r="A8" s="42" t="s">
        <v>6</v>
      </c>
      <c r="B8" s="43">
        <v>0.52713178294573648</v>
      </c>
      <c r="C8" s="44">
        <v>0.54166666666666663</v>
      </c>
      <c r="D8" s="44">
        <v>0.55100000000000005</v>
      </c>
      <c r="E8" s="44">
        <v>0.55000000000000004</v>
      </c>
      <c r="F8" s="44">
        <v>0.65900000000000003</v>
      </c>
      <c r="G8" s="44">
        <v>0.54300000000000004</v>
      </c>
      <c r="H8" s="44">
        <v>0.51400000000000001</v>
      </c>
      <c r="I8" s="44">
        <v>0.50700000000000001</v>
      </c>
      <c r="J8" s="46">
        <v>0.66400000000000003</v>
      </c>
    </row>
    <row r="9" spans="1:10" ht="16.5" x14ac:dyDescent="0.3">
      <c r="B9" s="17"/>
      <c r="C9" s="17"/>
      <c r="D9" s="17"/>
      <c r="E9" s="18"/>
    </row>
    <row r="10" spans="1:10" x14ac:dyDescent="0.25">
      <c r="A10" s="20" t="s">
        <v>49</v>
      </c>
    </row>
  </sheetData>
  <pageMargins left="0.25" right="0.25" top="0.75" bottom="0.75" header="0.3" footer="0.3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O37"/>
  <sheetViews>
    <sheetView topLeftCell="A4" workbookViewId="0">
      <selection activeCell="K23" sqref="K23"/>
    </sheetView>
  </sheetViews>
  <sheetFormatPr defaultColWidth="9.140625" defaultRowHeight="15" x14ac:dyDescent="0.25"/>
  <cols>
    <col min="1" max="16384" width="9.140625" style="3"/>
  </cols>
  <sheetData>
    <row r="1" spans="1:11" ht="15.75" x14ac:dyDescent="0.25">
      <c r="A1" s="32" t="s">
        <v>55</v>
      </c>
    </row>
    <row r="3" spans="1:11" x14ac:dyDescent="0.25">
      <c r="A3" s="27"/>
      <c r="B3" s="27"/>
      <c r="C3" s="47">
        <v>2008</v>
      </c>
      <c r="D3" s="47">
        <v>2009</v>
      </c>
      <c r="E3" s="47">
        <v>2010</v>
      </c>
      <c r="F3" s="47">
        <v>2011</v>
      </c>
      <c r="G3" s="47">
        <v>2012</v>
      </c>
      <c r="H3" s="47">
        <v>2013</v>
      </c>
      <c r="I3" s="47">
        <v>2014</v>
      </c>
      <c r="J3" s="47">
        <v>2015</v>
      </c>
      <c r="K3" s="47">
        <v>2016</v>
      </c>
    </row>
    <row r="4" spans="1:11" x14ac:dyDescent="0.25">
      <c r="A4" s="53" t="s">
        <v>3</v>
      </c>
      <c r="B4" s="27" t="s">
        <v>2</v>
      </c>
      <c r="C4" s="21">
        <v>0.2</v>
      </c>
      <c r="D4" s="21">
        <v>0.214</v>
      </c>
      <c r="E4" s="21">
        <v>0.26100000000000001</v>
      </c>
      <c r="F4" s="21">
        <v>0.14899999999999999</v>
      </c>
      <c r="G4" s="21">
        <v>0.154</v>
      </c>
      <c r="H4" s="21">
        <v>0.222</v>
      </c>
      <c r="I4" s="21">
        <v>0.21299999999999999</v>
      </c>
      <c r="J4" s="21">
        <v>0.26700000000000002</v>
      </c>
      <c r="K4" s="21">
        <v>0.13200000000000001</v>
      </c>
    </row>
    <row r="5" spans="1:11" x14ac:dyDescent="0.25">
      <c r="A5" s="54"/>
      <c r="B5" s="27" t="s">
        <v>21</v>
      </c>
      <c r="C5" s="21">
        <v>0.216</v>
      </c>
      <c r="D5" s="21">
        <v>0.29099999999999998</v>
      </c>
      <c r="E5" s="21">
        <v>0.23499999999999999</v>
      </c>
      <c r="F5" s="21">
        <v>0.27900000000000003</v>
      </c>
      <c r="G5" s="21">
        <v>0.32400000000000001</v>
      </c>
      <c r="H5" s="21">
        <v>0.19900000000000001</v>
      </c>
      <c r="I5" s="21">
        <v>0.28199999999999997</v>
      </c>
      <c r="J5" s="21">
        <v>0.27700000000000002</v>
      </c>
      <c r="K5" s="21">
        <v>0.25700000000000001</v>
      </c>
    </row>
    <row r="6" spans="1:11" x14ac:dyDescent="0.25">
      <c r="A6" s="53" t="s">
        <v>4</v>
      </c>
      <c r="B6" s="27" t="s">
        <v>2</v>
      </c>
      <c r="C6" s="21">
        <v>0.26400000000000001</v>
      </c>
      <c r="D6" s="21">
        <v>0.23899999999999999</v>
      </c>
      <c r="E6" s="21">
        <v>0.183</v>
      </c>
      <c r="F6" s="21">
        <v>0.29899999999999999</v>
      </c>
      <c r="G6" s="21">
        <v>0.17599999999999999</v>
      </c>
      <c r="H6" s="21">
        <v>0.23400000000000001</v>
      </c>
      <c r="I6" s="21">
        <v>0.26400000000000001</v>
      </c>
      <c r="J6" s="21">
        <v>0.21299999999999999</v>
      </c>
      <c r="K6" s="21">
        <v>0.188</v>
      </c>
    </row>
    <row r="7" spans="1:11" x14ac:dyDescent="0.25">
      <c r="A7" s="54"/>
      <c r="B7" s="22" t="s">
        <v>21</v>
      </c>
      <c r="C7" s="21">
        <v>0.32</v>
      </c>
      <c r="D7" s="21">
        <v>0.25600000000000001</v>
      </c>
      <c r="E7" s="21">
        <v>0.32200000000000001</v>
      </c>
      <c r="F7" s="21">
        <v>0.27300000000000002</v>
      </c>
      <c r="G7" s="21">
        <v>0.34599999999999997</v>
      </c>
      <c r="H7" s="21">
        <v>0.34499999999999997</v>
      </c>
      <c r="I7" s="21">
        <v>0.24099999999999999</v>
      </c>
      <c r="J7" s="21">
        <v>0.24299999999999999</v>
      </c>
      <c r="K7" s="21">
        <v>0.42399999999999999</v>
      </c>
    </row>
    <row r="8" spans="1:11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x14ac:dyDescent="0.25">
      <c r="A9" s="27"/>
      <c r="B9" s="27"/>
      <c r="C9" s="47">
        <v>2008</v>
      </c>
      <c r="D9" s="47">
        <v>2009</v>
      </c>
      <c r="E9" s="47">
        <v>2010</v>
      </c>
      <c r="F9" s="47">
        <v>2011</v>
      </c>
      <c r="G9" s="47">
        <v>2012</v>
      </c>
      <c r="H9" s="47">
        <v>2013</v>
      </c>
      <c r="I9" s="47">
        <v>2014</v>
      </c>
      <c r="J9" s="47">
        <v>2015</v>
      </c>
      <c r="K9" s="47">
        <v>2016</v>
      </c>
    </row>
    <row r="10" spans="1:11" x14ac:dyDescent="0.25">
      <c r="A10" s="53" t="s">
        <v>3</v>
      </c>
      <c r="B10" s="27" t="s">
        <v>2</v>
      </c>
      <c r="C10" s="40">
        <v>25</v>
      </c>
      <c r="D10" s="40">
        <v>25</v>
      </c>
      <c r="E10" s="40">
        <v>30</v>
      </c>
      <c r="F10" s="40">
        <v>23</v>
      </c>
      <c r="G10" s="40">
        <v>21</v>
      </c>
      <c r="H10" s="40">
        <v>38</v>
      </c>
      <c r="I10" s="40">
        <v>37</v>
      </c>
      <c r="J10" s="40">
        <v>54</v>
      </c>
      <c r="K10" s="40">
        <v>19</v>
      </c>
    </row>
    <row r="11" spans="1:11" x14ac:dyDescent="0.25">
      <c r="A11" s="54"/>
      <c r="B11" s="27" t="s">
        <v>21</v>
      </c>
      <c r="C11" s="40">
        <v>27</v>
      </c>
      <c r="D11" s="40">
        <v>34</v>
      </c>
      <c r="E11" s="40">
        <v>27</v>
      </c>
      <c r="F11" s="40">
        <v>43</v>
      </c>
      <c r="G11" s="40">
        <v>44</v>
      </c>
      <c r="H11" s="40">
        <v>34</v>
      </c>
      <c r="I11" s="40">
        <v>49</v>
      </c>
      <c r="J11" s="40">
        <v>56</v>
      </c>
      <c r="K11" s="40">
        <v>37</v>
      </c>
    </row>
    <row r="12" spans="1:11" x14ac:dyDescent="0.25">
      <c r="A12" s="53" t="s">
        <v>4</v>
      </c>
      <c r="B12" s="27" t="s">
        <v>2</v>
      </c>
      <c r="C12" s="40">
        <v>33</v>
      </c>
      <c r="D12" s="40">
        <v>28</v>
      </c>
      <c r="E12" s="40">
        <v>21</v>
      </c>
      <c r="F12" s="40">
        <v>46</v>
      </c>
      <c r="G12" s="40">
        <v>24</v>
      </c>
      <c r="H12" s="40">
        <v>40</v>
      </c>
      <c r="I12" s="40">
        <v>46</v>
      </c>
      <c r="J12" s="40">
        <v>43</v>
      </c>
      <c r="K12" s="40">
        <v>27</v>
      </c>
    </row>
    <row r="13" spans="1:11" x14ac:dyDescent="0.25">
      <c r="A13" s="54"/>
      <c r="B13" s="22" t="s">
        <v>21</v>
      </c>
      <c r="C13" s="40">
        <v>40</v>
      </c>
      <c r="D13" s="40">
        <v>30</v>
      </c>
      <c r="E13" s="40">
        <v>37</v>
      </c>
      <c r="F13" s="40">
        <v>42</v>
      </c>
      <c r="G13" s="40">
        <v>47</v>
      </c>
      <c r="H13" s="40">
        <v>59</v>
      </c>
      <c r="I13" s="40">
        <v>42</v>
      </c>
      <c r="J13" s="40">
        <v>49</v>
      </c>
      <c r="K13" s="40">
        <v>61</v>
      </c>
    </row>
    <row r="15" spans="1:11" x14ac:dyDescent="0.25">
      <c r="A15" s="20" t="s">
        <v>50</v>
      </c>
    </row>
    <row r="17" spans="15:15" ht="16.5" x14ac:dyDescent="0.3">
      <c r="O17" s="19"/>
    </row>
    <row r="19" spans="15:15" x14ac:dyDescent="0.25">
      <c r="O19" s="24"/>
    </row>
    <row r="36" spans="1:12" ht="16.5" x14ac:dyDescent="0.3">
      <c r="A36" s="15" t="s">
        <v>26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6.5" x14ac:dyDescent="0.3">
      <c r="A37" s="25" t="s">
        <v>30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</sheetData>
  <mergeCells count="4">
    <mergeCell ref="A4:A5"/>
    <mergeCell ref="A6:A7"/>
    <mergeCell ref="A10:A11"/>
    <mergeCell ref="A12:A13"/>
  </mergeCells>
  <pageMargins left="0.25" right="0.25" top="0.75" bottom="0.75" header="0.3" footer="0.3"/>
  <pageSetup paperSize="9" scale="9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10"/>
  <sheetViews>
    <sheetView workbookViewId="0">
      <selection activeCell="J4" sqref="J4:J5"/>
    </sheetView>
  </sheetViews>
  <sheetFormatPr defaultColWidth="9.140625" defaultRowHeight="15" x14ac:dyDescent="0.25"/>
  <cols>
    <col min="1" max="1" width="14.85546875" style="3" customWidth="1"/>
    <col min="2" max="16384" width="9.140625" style="3"/>
  </cols>
  <sheetData>
    <row r="1" spans="1:10" s="13" customFormat="1" ht="15.75" x14ac:dyDescent="0.25">
      <c r="A1" s="32" t="s">
        <v>55</v>
      </c>
    </row>
    <row r="2" spans="1:10" s="13" customFormat="1" ht="16.5" x14ac:dyDescent="0.3">
      <c r="A2" s="26"/>
      <c r="B2" s="26"/>
      <c r="C2" s="26"/>
      <c r="D2" s="26"/>
      <c r="E2" s="26"/>
      <c r="F2" s="26"/>
      <c r="G2" s="29"/>
    </row>
    <row r="3" spans="1:10" x14ac:dyDescent="0.25">
      <c r="A3" s="33"/>
      <c r="B3" s="34">
        <v>2008</v>
      </c>
      <c r="C3" s="34">
        <v>2009</v>
      </c>
      <c r="D3" s="34">
        <v>2010</v>
      </c>
      <c r="E3" s="34">
        <v>2011</v>
      </c>
      <c r="F3" s="34">
        <v>2012</v>
      </c>
      <c r="G3" s="34">
        <v>2013</v>
      </c>
      <c r="H3" s="34">
        <v>2014</v>
      </c>
      <c r="I3" s="34">
        <v>2015</v>
      </c>
      <c r="J3" s="34">
        <v>2016</v>
      </c>
    </row>
    <row r="4" spans="1:10" x14ac:dyDescent="0.25">
      <c r="A4" s="36" t="s">
        <v>18</v>
      </c>
      <c r="B4" s="37">
        <v>922</v>
      </c>
      <c r="C4" s="37">
        <v>888</v>
      </c>
      <c r="D4" s="37">
        <v>739</v>
      </c>
      <c r="E4" s="37">
        <v>857</v>
      </c>
      <c r="F4" s="37">
        <v>783</v>
      </c>
      <c r="G4" s="37">
        <v>527</v>
      </c>
      <c r="H4" s="37">
        <v>575</v>
      </c>
      <c r="I4" s="37">
        <v>843</v>
      </c>
      <c r="J4" s="38">
        <v>487</v>
      </c>
    </row>
    <row r="5" spans="1:10" x14ac:dyDescent="0.25">
      <c r="A5" s="36" t="s">
        <v>19</v>
      </c>
      <c r="B5" s="37">
        <v>688</v>
      </c>
      <c r="C5" s="37">
        <v>695</v>
      </c>
      <c r="D5" s="37">
        <v>538</v>
      </c>
      <c r="E5" s="37">
        <v>602</v>
      </c>
      <c r="F5" s="37">
        <v>524</v>
      </c>
      <c r="G5" s="37">
        <v>432</v>
      </c>
      <c r="H5" s="37">
        <v>524</v>
      </c>
      <c r="I5" s="37">
        <v>680</v>
      </c>
      <c r="J5" s="38">
        <v>424</v>
      </c>
    </row>
    <row r="6" spans="1:10" x14ac:dyDescent="0.25">
      <c r="A6" s="35" t="s">
        <v>20</v>
      </c>
      <c r="B6" s="41">
        <f t="shared" ref="B6:J6" si="0">B4+B5</f>
        <v>1610</v>
      </c>
      <c r="C6" s="41">
        <f t="shared" si="0"/>
        <v>1583</v>
      </c>
      <c r="D6" s="41">
        <f t="shared" si="0"/>
        <v>1277</v>
      </c>
      <c r="E6" s="41">
        <f t="shared" si="0"/>
        <v>1459</v>
      </c>
      <c r="F6" s="41">
        <f t="shared" si="0"/>
        <v>1307</v>
      </c>
      <c r="G6" s="41">
        <f t="shared" si="0"/>
        <v>959</v>
      </c>
      <c r="H6" s="41">
        <f t="shared" si="0"/>
        <v>1099</v>
      </c>
      <c r="I6" s="41">
        <f t="shared" si="0"/>
        <v>1523</v>
      </c>
      <c r="J6" s="41">
        <f t="shared" si="0"/>
        <v>911</v>
      </c>
    </row>
    <row r="7" spans="1:10" x14ac:dyDescent="0.25">
      <c r="A7" s="42" t="s">
        <v>0</v>
      </c>
      <c r="B7" s="43">
        <v>0.57267080745341614</v>
      </c>
      <c r="C7" s="44">
        <v>0.56096020214782061</v>
      </c>
      <c r="D7" s="44">
        <v>0.57870007830853565</v>
      </c>
      <c r="E7" s="44">
        <v>0.58699999999999997</v>
      </c>
      <c r="F7" s="44">
        <v>0.59899999999999998</v>
      </c>
      <c r="G7" s="44">
        <v>0.55000000000000004</v>
      </c>
      <c r="H7" s="44">
        <v>0.52300000000000002</v>
      </c>
      <c r="I7" s="44">
        <v>0.55400000000000005</v>
      </c>
      <c r="J7" s="44">
        <v>0.53500000000000003</v>
      </c>
    </row>
    <row r="8" spans="1:10" x14ac:dyDescent="0.25">
      <c r="A8" s="42" t="s">
        <v>1</v>
      </c>
      <c r="B8" s="43">
        <v>0.42732919254658386</v>
      </c>
      <c r="C8" s="44">
        <v>0.43903979785217939</v>
      </c>
      <c r="D8" s="44">
        <v>0.42129992169146435</v>
      </c>
      <c r="E8" s="44">
        <v>0.41299999999999998</v>
      </c>
      <c r="F8" s="44">
        <v>0.40100000000000002</v>
      </c>
      <c r="G8" s="44">
        <v>0.45</v>
      </c>
      <c r="H8" s="44">
        <v>0.47699999999999998</v>
      </c>
      <c r="I8" s="44">
        <v>0.44600000000000001</v>
      </c>
      <c r="J8" s="46">
        <v>0.46500000000000002</v>
      </c>
    </row>
    <row r="10" spans="1:10" x14ac:dyDescent="0.25">
      <c r="A10" s="20" t="s">
        <v>51</v>
      </c>
    </row>
  </sheetData>
  <pageMargins left="0.25" right="0.25" top="0.75" bottom="0.75" header="0.3" footer="0.3"/>
  <pageSetup paperSize="9" scale="9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K15" sqref="K15"/>
    </sheetView>
  </sheetViews>
  <sheetFormatPr defaultColWidth="9.140625" defaultRowHeight="15" x14ac:dyDescent="0.25"/>
  <cols>
    <col min="1" max="16384" width="9.140625" style="3"/>
  </cols>
  <sheetData>
    <row r="1" spans="1:10" ht="15.75" x14ac:dyDescent="0.25">
      <c r="A1" s="32" t="s">
        <v>55</v>
      </c>
    </row>
    <row r="2" spans="1:10" ht="16.5" x14ac:dyDescent="0.3">
      <c r="A2" s="6"/>
      <c r="B2" s="15"/>
      <c r="C2" s="15"/>
      <c r="D2" s="15"/>
      <c r="E2" s="15"/>
    </row>
    <row r="3" spans="1:10" x14ac:dyDescent="0.25">
      <c r="A3" s="33"/>
      <c r="B3" s="34">
        <v>2008</v>
      </c>
      <c r="C3" s="34">
        <v>2009</v>
      </c>
      <c r="D3" s="34">
        <v>2010</v>
      </c>
      <c r="E3" s="34">
        <v>2011</v>
      </c>
      <c r="F3" s="34">
        <v>2012</v>
      </c>
      <c r="G3" s="34">
        <v>2013</v>
      </c>
      <c r="H3" s="34">
        <v>2014</v>
      </c>
      <c r="I3" s="34">
        <v>2015</v>
      </c>
      <c r="J3" s="34">
        <v>2016</v>
      </c>
    </row>
    <row r="4" spans="1:10" x14ac:dyDescent="0.25">
      <c r="A4" s="36" t="s">
        <v>23</v>
      </c>
      <c r="B4" s="37">
        <v>916</v>
      </c>
      <c r="C4" s="37">
        <v>907</v>
      </c>
      <c r="D4" s="37">
        <v>749</v>
      </c>
      <c r="E4" s="37">
        <v>864</v>
      </c>
      <c r="F4" s="37">
        <v>776</v>
      </c>
      <c r="G4" s="37">
        <v>586</v>
      </c>
      <c r="H4" s="37">
        <v>686</v>
      </c>
      <c r="I4" s="37">
        <v>901</v>
      </c>
      <c r="J4" s="38">
        <v>568</v>
      </c>
    </row>
    <row r="5" spans="1:10" x14ac:dyDescent="0.25">
      <c r="A5" s="36" t="s">
        <v>24</v>
      </c>
      <c r="B5" s="37">
        <v>804</v>
      </c>
      <c r="C5" s="37">
        <v>795</v>
      </c>
      <c r="D5" s="37">
        <v>617</v>
      </c>
      <c r="E5" s="37">
        <v>696</v>
      </c>
      <c r="F5" s="37">
        <v>624</v>
      </c>
      <c r="G5" s="37">
        <v>437</v>
      </c>
      <c r="H5" s="37">
        <v>484</v>
      </c>
      <c r="I5" s="37">
        <v>722</v>
      </c>
      <c r="J5" s="38">
        <v>390</v>
      </c>
    </row>
    <row r="6" spans="1:10" x14ac:dyDescent="0.25">
      <c r="A6" s="35" t="s">
        <v>20</v>
      </c>
      <c r="B6" s="41">
        <f t="shared" ref="B6:J6" si="0">B4+B5</f>
        <v>1720</v>
      </c>
      <c r="C6" s="41">
        <f t="shared" si="0"/>
        <v>1702</v>
      </c>
      <c r="D6" s="41">
        <f t="shared" si="0"/>
        <v>1366</v>
      </c>
      <c r="E6" s="41">
        <f t="shared" si="0"/>
        <v>1560</v>
      </c>
      <c r="F6" s="41">
        <f t="shared" si="0"/>
        <v>1400</v>
      </c>
      <c r="G6" s="41">
        <f t="shared" si="0"/>
        <v>1023</v>
      </c>
      <c r="H6" s="41">
        <f t="shared" si="0"/>
        <v>1170</v>
      </c>
      <c r="I6" s="41">
        <f t="shared" si="0"/>
        <v>1623</v>
      </c>
      <c r="J6" s="41">
        <f t="shared" si="0"/>
        <v>958</v>
      </c>
    </row>
    <row r="7" spans="1:10" x14ac:dyDescent="0.25">
      <c r="A7" s="42" t="s">
        <v>5</v>
      </c>
      <c r="B7" s="43">
        <v>0.53255813953488373</v>
      </c>
      <c r="C7" s="44">
        <v>0.53290246768507643</v>
      </c>
      <c r="D7" s="44">
        <v>0.54831625183016108</v>
      </c>
      <c r="E7" s="44">
        <v>0.55400000000000005</v>
      </c>
      <c r="F7" s="44">
        <v>0.55400000000000005</v>
      </c>
      <c r="G7" s="44">
        <v>0.57299999999999995</v>
      </c>
      <c r="H7" s="44">
        <v>0.58599999999999997</v>
      </c>
      <c r="I7" s="44">
        <v>0.55500000000000005</v>
      </c>
      <c r="J7" s="44">
        <v>0.59299999999999997</v>
      </c>
    </row>
    <row r="8" spans="1:10" x14ac:dyDescent="0.25">
      <c r="A8" s="42" t="s">
        <v>6</v>
      </c>
      <c r="B8" s="43">
        <v>0.46744186046511627</v>
      </c>
      <c r="C8" s="44">
        <v>0.46709753231492362</v>
      </c>
      <c r="D8" s="44">
        <v>0.45168374816983897</v>
      </c>
      <c r="E8" s="44">
        <v>0.44600000000000001</v>
      </c>
      <c r="F8" s="44">
        <v>0.44600000000000001</v>
      </c>
      <c r="G8" s="44">
        <v>0.42699999999999999</v>
      </c>
      <c r="H8" s="44">
        <v>0.41399999999999998</v>
      </c>
      <c r="I8" s="44">
        <v>0.44500000000000001</v>
      </c>
      <c r="J8" s="46">
        <v>0.40699999999999997</v>
      </c>
    </row>
    <row r="10" spans="1:10" x14ac:dyDescent="0.25">
      <c r="A10" s="20" t="s">
        <v>52</v>
      </c>
    </row>
  </sheetData>
  <pageMargins left="0.25" right="0.25" top="0.75" bottom="0.75" header="0.3" footer="0.3"/>
  <pageSetup paperSize="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O38"/>
  <sheetViews>
    <sheetView workbookViewId="0">
      <selection activeCell="M18" sqref="M18"/>
    </sheetView>
  </sheetViews>
  <sheetFormatPr defaultColWidth="9.140625" defaultRowHeight="15" x14ac:dyDescent="0.25"/>
  <cols>
    <col min="1" max="16384" width="9.140625" style="3"/>
  </cols>
  <sheetData>
    <row r="1" spans="1:11" ht="15.75" x14ac:dyDescent="0.25">
      <c r="A1" s="32" t="s">
        <v>55</v>
      </c>
    </row>
    <row r="3" spans="1:11" x14ac:dyDescent="0.25">
      <c r="A3" s="27"/>
      <c r="B3" s="27"/>
      <c r="C3" s="47">
        <v>2008</v>
      </c>
      <c r="D3" s="47">
        <v>2009</v>
      </c>
      <c r="E3" s="47">
        <v>2010</v>
      </c>
      <c r="F3" s="47">
        <v>2011</v>
      </c>
      <c r="G3" s="47">
        <v>2012</v>
      </c>
      <c r="H3" s="47">
        <v>2013</v>
      </c>
      <c r="I3" s="47">
        <v>2014</v>
      </c>
      <c r="J3" s="47">
        <v>2015</v>
      </c>
      <c r="K3" s="47">
        <v>2016</v>
      </c>
    </row>
    <row r="4" spans="1:11" x14ac:dyDescent="0.25">
      <c r="A4" s="53" t="s">
        <v>3</v>
      </c>
      <c r="B4" s="27" t="s">
        <v>2</v>
      </c>
      <c r="C4" s="21">
        <v>0.317</v>
      </c>
      <c r="D4" s="21">
        <v>0.30099999999999999</v>
      </c>
      <c r="E4" s="21">
        <v>0.32900000000000001</v>
      </c>
      <c r="F4" s="21">
        <v>0.32700000000000001</v>
      </c>
      <c r="G4" s="21">
        <v>0.34</v>
      </c>
      <c r="H4" s="21">
        <v>0.32100000000000001</v>
      </c>
      <c r="I4" s="21">
        <v>0.315</v>
      </c>
      <c r="J4" s="21">
        <v>0.32200000000000001</v>
      </c>
      <c r="K4" s="21">
        <v>0.32100000000000001</v>
      </c>
    </row>
    <row r="5" spans="1:11" x14ac:dyDescent="0.25">
      <c r="A5" s="54"/>
      <c r="B5" s="27" t="s">
        <v>21</v>
      </c>
      <c r="C5" s="21">
        <v>0.255</v>
      </c>
      <c r="D5" s="21">
        <v>0.26</v>
      </c>
      <c r="E5" s="21">
        <v>0.25</v>
      </c>
      <c r="F5" s="21">
        <v>0.26</v>
      </c>
      <c r="G5" s="21">
        <v>0.25900000000000001</v>
      </c>
      <c r="H5" s="21">
        <v>0.22800000000000001</v>
      </c>
      <c r="I5" s="21">
        <v>0.20799999999999999</v>
      </c>
      <c r="J5" s="21">
        <v>0.23100000000000001</v>
      </c>
      <c r="K5" s="21">
        <v>0.214</v>
      </c>
    </row>
    <row r="6" spans="1:11" x14ac:dyDescent="0.25">
      <c r="A6" s="53" t="s">
        <v>4</v>
      </c>
      <c r="B6" s="27" t="s">
        <v>2</v>
      </c>
      <c r="C6" s="21">
        <v>0.214</v>
      </c>
      <c r="D6" s="21">
        <v>0.23200000000000001</v>
      </c>
      <c r="E6" s="21">
        <v>0.218</v>
      </c>
      <c r="F6" s="21">
        <v>0.22600000000000001</v>
      </c>
      <c r="G6" s="21">
        <v>0.217</v>
      </c>
      <c r="H6" s="21">
        <v>0.251</v>
      </c>
      <c r="I6" s="21">
        <v>0.26600000000000001</v>
      </c>
      <c r="J6" s="21">
        <v>0.23</v>
      </c>
      <c r="K6" s="21">
        <v>0.27</v>
      </c>
    </row>
    <row r="7" spans="1:11" x14ac:dyDescent="0.25">
      <c r="A7" s="54"/>
      <c r="B7" s="22" t="s">
        <v>21</v>
      </c>
      <c r="C7" s="21">
        <v>0.214</v>
      </c>
      <c r="D7" s="21">
        <v>0.20699999999999999</v>
      </c>
      <c r="E7" s="21">
        <v>0.20300000000000001</v>
      </c>
      <c r="F7" s="21">
        <v>0.186</v>
      </c>
      <c r="G7" s="21">
        <v>0.184</v>
      </c>
      <c r="H7" s="21">
        <v>0.19900000000000001</v>
      </c>
      <c r="I7" s="21">
        <v>0.21099999999999999</v>
      </c>
      <c r="J7" s="21">
        <v>0.217</v>
      </c>
      <c r="K7" s="21">
        <v>0.19500000000000001</v>
      </c>
    </row>
    <row r="8" spans="1:11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x14ac:dyDescent="0.25">
      <c r="A9" s="27"/>
      <c r="B9" s="27"/>
      <c r="C9" s="47">
        <v>2008</v>
      </c>
      <c r="D9" s="47">
        <v>2009</v>
      </c>
      <c r="E9" s="47">
        <v>2010</v>
      </c>
      <c r="F9" s="47">
        <v>2011</v>
      </c>
      <c r="G9" s="47">
        <v>2012</v>
      </c>
      <c r="H9" s="47">
        <v>2013</v>
      </c>
      <c r="I9" s="47">
        <v>2014</v>
      </c>
      <c r="J9" s="47">
        <v>2015</v>
      </c>
      <c r="K9" s="47">
        <v>2016</v>
      </c>
    </row>
    <row r="10" spans="1:11" x14ac:dyDescent="0.25">
      <c r="A10" s="53" t="s">
        <v>3</v>
      </c>
      <c r="B10" s="27" t="s">
        <v>2</v>
      </c>
      <c r="C10" s="40">
        <v>511</v>
      </c>
      <c r="D10" s="40">
        <v>476</v>
      </c>
      <c r="E10" s="40">
        <v>420</v>
      </c>
      <c r="F10" s="40">
        <v>477</v>
      </c>
      <c r="G10" s="40">
        <v>444</v>
      </c>
      <c r="H10" s="40">
        <v>308</v>
      </c>
      <c r="I10" s="40">
        <v>346</v>
      </c>
      <c r="J10" s="40">
        <v>491</v>
      </c>
      <c r="K10" s="40">
        <v>292</v>
      </c>
    </row>
    <row r="11" spans="1:11" x14ac:dyDescent="0.25">
      <c r="A11" s="54"/>
      <c r="B11" s="27" t="s">
        <v>21</v>
      </c>
      <c r="C11" s="40">
        <v>411</v>
      </c>
      <c r="D11" s="40">
        <v>412</v>
      </c>
      <c r="E11" s="40">
        <v>319</v>
      </c>
      <c r="F11" s="40">
        <v>380</v>
      </c>
      <c r="G11" s="40">
        <v>339</v>
      </c>
      <c r="H11" s="40">
        <v>219</v>
      </c>
      <c r="I11" s="40">
        <v>229</v>
      </c>
      <c r="J11" s="40">
        <v>352</v>
      </c>
      <c r="K11" s="40">
        <v>195</v>
      </c>
    </row>
    <row r="12" spans="1:11" x14ac:dyDescent="0.25">
      <c r="A12" s="53" t="s">
        <v>4</v>
      </c>
      <c r="B12" s="27" t="s">
        <v>2</v>
      </c>
      <c r="C12" s="40">
        <v>344</v>
      </c>
      <c r="D12" s="40">
        <v>368</v>
      </c>
      <c r="E12" s="40">
        <v>279</v>
      </c>
      <c r="F12" s="40">
        <v>330</v>
      </c>
      <c r="G12" s="40">
        <v>284</v>
      </c>
      <c r="H12" s="40">
        <v>241</v>
      </c>
      <c r="I12" s="40">
        <v>292</v>
      </c>
      <c r="J12" s="40">
        <v>350</v>
      </c>
      <c r="K12" s="40">
        <v>246</v>
      </c>
    </row>
    <row r="13" spans="1:11" x14ac:dyDescent="0.25">
      <c r="A13" s="54"/>
      <c r="B13" s="22" t="s">
        <v>21</v>
      </c>
      <c r="C13" s="40">
        <v>344</v>
      </c>
      <c r="D13" s="40">
        <v>327</v>
      </c>
      <c r="E13" s="40">
        <v>259</v>
      </c>
      <c r="F13" s="40">
        <v>272</v>
      </c>
      <c r="G13" s="40">
        <v>240</v>
      </c>
      <c r="H13" s="40">
        <v>191</v>
      </c>
      <c r="I13" s="40">
        <v>232</v>
      </c>
      <c r="J13" s="40">
        <v>330</v>
      </c>
      <c r="K13" s="40">
        <v>178</v>
      </c>
    </row>
    <row r="15" spans="1:11" x14ac:dyDescent="0.25">
      <c r="A15" s="20" t="s">
        <v>53</v>
      </c>
    </row>
    <row r="18" spans="15:15" ht="16.5" x14ac:dyDescent="0.3">
      <c r="O18" s="19"/>
    </row>
    <row r="37" spans="1:12" ht="16.5" x14ac:dyDescent="0.3">
      <c r="A37" s="15" t="s">
        <v>26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16.5" x14ac:dyDescent="0.3">
      <c r="A38" s="25" t="s">
        <v>44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</row>
  </sheetData>
  <mergeCells count="4">
    <mergeCell ref="A4:A5"/>
    <mergeCell ref="A6:A7"/>
    <mergeCell ref="A10:A11"/>
    <mergeCell ref="A12:A13"/>
  </mergeCells>
  <pageMargins left="0.25" right="0.25" top="0.75" bottom="0.75" header="0.3" footer="0.3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22"/>
  <sheetViews>
    <sheetView topLeftCell="C1" workbookViewId="0">
      <selection activeCell="O13" sqref="O13"/>
    </sheetView>
  </sheetViews>
  <sheetFormatPr defaultRowHeight="15" x14ac:dyDescent="0.25"/>
  <sheetData>
    <row r="1" spans="1:17" s="3" customFormat="1" ht="15.75" x14ac:dyDescent="0.25">
      <c r="A1" s="32" t="s">
        <v>54</v>
      </c>
    </row>
    <row r="2" spans="1:17" ht="16.5" x14ac:dyDescent="0.3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7" s="3" customFormat="1" x14ac:dyDescent="0.25">
      <c r="A3" s="33"/>
      <c r="B3" s="34">
        <v>2001</v>
      </c>
      <c r="C3" s="34">
        <v>2002</v>
      </c>
      <c r="D3" s="34">
        <v>2003</v>
      </c>
      <c r="E3" s="34">
        <v>2004</v>
      </c>
      <c r="F3" s="34">
        <v>2005</v>
      </c>
      <c r="G3" s="34">
        <v>2006</v>
      </c>
      <c r="H3" s="34">
        <v>2007</v>
      </c>
      <c r="I3" s="34">
        <v>2008</v>
      </c>
      <c r="J3" s="34">
        <v>2009</v>
      </c>
      <c r="K3" s="34">
        <v>2010</v>
      </c>
      <c r="L3" s="34">
        <v>2011</v>
      </c>
      <c r="M3" s="35">
        <v>2012</v>
      </c>
      <c r="N3" s="35">
        <v>2013</v>
      </c>
      <c r="O3" s="34">
        <v>2014</v>
      </c>
      <c r="P3" s="34">
        <v>2015</v>
      </c>
      <c r="Q3" s="34">
        <v>2016</v>
      </c>
    </row>
    <row r="4" spans="1:17" s="3" customFormat="1" x14ac:dyDescent="0.25">
      <c r="A4" s="36" t="s">
        <v>23</v>
      </c>
      <c r="B4" s="37">
        <v>5716</v>
      </c>
      <c r="C4" s="37">
        <v>5862</v>
      </c>
      <c r="D4" s="37">
        <v>6061</v>
      </c>
      <c r="E4" s="37">
        <v>6142</v>
      </c>
      <c r="F4" s="37">
        <v>6354</v>
      </c>
      <c r="G4" s="37">
        <v>6431</v>
      </c>
      <c r="H4" s="37">
        <v>6480</v>
      </c>
      <c r="I4" s="37">
        <v>6664</v>
      </c>
      <c r="J4" s="38">
        <v>6815</v>
      </c>
      <c r="K4" s="39">
        <v>6983</v>
      </c>
      <c r="L4" s="39">
        <v>6798</v>
      </c>
      <c r="M4" s="39">
        <v>6669</v>
      </c>
      <c r="N4" s="39">
        <v>6670</v>
      </c>
      <c r="O4" s="40">
        <v>6861</v>
      </c>
      <c r="P4" s="40">
        <v>6709</v>
      </c>
      <c r="Q4" s="39">
        <v>6391</v>
      </c>
    </row>
    <row r="5" spans="1:17" s="3" customFormat="1" x14ac:dyDescent="0.25">
      <c r="A5" s="36" t="s">
        <v>24</v>
      </c>
      <c r="B5" s="37">
        <v>3906</v>
      </c>
      <c r="C5" s="37">
        <v>4037</v>
      </c>
      <c r="D5" s="37">
        <v>4203</v>
      </c>
      <c r="E5" s="37">
        <v>4273</v>
      </c>
      <c r="F5" s="37">
        <v>4424</v>
      </c>
      <c r="G5" s="37">
        <v>4483</v>
      </c>
      <c r="H5" s="37">
        <v>4428</v>
      </c>
      <c r="I5" s="37">
        <v>4610</v>
      </c>
      <c r="J5" s="38">
        <v>4806</v>
      </c>
      <c r="K5" s="39">
        <v>4934</v>
      </c>
      <c r="L5" s="39">
        <v>4852</v>
      </c>
      <c r="M5" s="39">
        <v>4714</v>
      </c>
      <c r="N5" s="39">
        <v>4773</v>
      </c>
      <c r="O5" s="40">
        <v>4958</v>
      </c>
      <c r="P5" s="40">
        <v>4744</v>
      </c>
      <c r="Q5" s="39">
        <v>4599</v>
      </c>
    </row>
    <row r="6" spans="1:17" s="3" customFormat="1" x14ac:dyDescent="0.25">
      <c r="A6" s="35" t="s">
        <v>20</v>
      </c>
      <c r="B6" s="41">
        <f>B4+B5</f>
        <v>9622</v>
      </c>
      <c r="C6" s="41">
        <f t="shared" ref="C6:N6" si="0">C4+C5</f>
        <v>9899</v>
      </c>
      <c r="D6" s="41">
        <f t="shared" si="0"/>
        <v>10264</v>
      </c>
      <c r="E6" s="41">
        <f t="shared" si="0"/>
        <v>10415</v>
      </c>
      <c r="F6" s="41">
        <f t="shared" si="0"/>
        <v>10778</v>
      </c>
      <c r="G6" s="41">
        <f t="shared" si="0"/>
        <v>10914</v>
      </c>
      <c r="H6" s="41">
        <f t="shared" si="0"/>
        <v>10908</v>
      </c>
      <c r="I6" s="41">
        <f t="shared" si="0"/>
        <v>11274</v>
      </c>
      <c r="J6" s="41">
        <f t="shared" si="0"/>
        <v>11621</v>
      </c>
      <c r="K6" s="41">
        <f t="shared" si="0"/>
        <v>11917</v>
      </c>
      <c r="L6" s="41">
        <f t="shared" si="0"/>
        <v>11650</v>
      </c>
      <c r="M6" s="41">
        <f t="shared" si="0"/>
        <v>11383</v>
      </c>
      <c r="N6" s="41">
        <f t="shared" si="0"/>
        <v>11443</v>
      </c>
      <c r="O6" s="41">
        <f t="shared" ref="O6:Q6" si="1">O4+O5</f>
        <v>11819</v>
      </c>
      <c r="P6" s="41">
        <f t="shared" si="1"/>
        <v>11453</v>
      </c>
      <c r="Q6" s="41">
        <f t="shared" si="1"/>
        <v>10990</v>
      </c>
    </row>
    <row r="7" spans="1:17" s="3" customFormat="1" x14ac:dyDescent="0.25">
      <c r="A7" s="42" t="s">
        <v>5</v>
      </c>
      <c r="B7" s="43">
        <v>0.59399999999999997</v>
      </c>
      <c r="C7" s="44">
        <v>0.59218102838670572</v>
      </c>
      <c r="D7" s="44">
        <v>0.59051052221356193</v>
      </c>
      <c r="E7" s="44">
        <v>0.58972635621699476</v>
      </c>
      <c r="F7" s="44">
        <v>0.5895342364074968</v>
      </c>
      <c r="G7" s="44">
        <v>0.58924317390507608</v>
      </c>
      <c r="H7" s="44">
        <v>0.59405940594059403</v>
      </c>
      <c r="I7" s="44">
        <v>0.59109455384069542</v>
      </c>
      <c r="J7" s="44">
        <v>0.58643834437655973</v>
      </c>
      <c r="K7" s="44">
        <v>0.58596962322732227</v>
      </c>
      <c r="L7" s="45">
        <v>0.58399999999999996</v>
      </c>
      <c r="M7" s="45">
        <v>0.58599999999999997</v>
      </c>
      <c r="N7" s="45">
        <v>0.58299999999999996</v>
      </c>
      <c r="O7" s="45">
        <v>0.58099999999999996</v>
      </c>
      <c r="P7" s="45">
        <v>0.58599999999999997</v>
      </c>
      <c r="Q7" s="45">
        <v>0.58200000000000007</v>
      </c>
    </row>
    <row r="8" spans="1:17" s="3" customFormat="1" x14ac:dyDescent="0.25">
      <c r="A8" s="42" t="s">
        <v>6</v>
      </c>
      <c r="B8" s="43">
        <v>0.40600000000000003</v>
      </c>
      <c r="C8" s="44">
        <v>0.40781897161329428</v>
      </c>
      <c r="D8" s="44">
        <v>0.40948947778643802</v>
      </c>
      <c r="E8" s="44">
        <v>0.41027364378300529</v>
      </c>
      <c r="F8" s="44">
        <v>0.41046576359250325</v>
      </c>
      <c r="G8" s="44">
        <v>0.41075682609492398</v>
      </c>
      <c r="H8" s="44">
        <v>0.40594059405940597</v>
      </c>
      <c r="I8" s="44">
        <v>0.40890544615930458</v>
      </c>
      <c r="J8" s="46">
        <v>0.41356165562344033</v>
      </c>
      <c r="K8" s="46">
        <v>0.41403037677267768</v>
      </c>
      <c r="L8" s="45">
        <v>0.41599999999999998</v>
      </c>
      <c r="M8" s="45">
        <v>0.41399999999999998</v>
      </c>
      <c r="N8" s="45">
        <v>0.41699999999999998</v>
      </c>
      <c r="O8" s="45">
        <v>0.41899999999999998</v>
      </c>
      <c r="P8" s="45">
        <v>0.41399999999999998</v>
      </c>
      <c r="Q8" s="45">
        <v>0.41799999999999998</v>
      </c>
    </row>
    <row r="9" spans="1:17" s="3" customFormat="1" ht="16.5" x14ac:dyDescent="0.3">
      <c r="A9" s="6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7" s="3" customFormat="1" ht="16.5" x14ac:dyDescent="0.3">
      <c r="A10" s="20" t="s">
        <v>29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7" s="3" customFormat="1" ht="16.5" x14ac:dyDescent="0.3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7" s="3" customFormat="1" ht="16.5" x14ac:dyDescent="0.3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7" s="3" customFormat="1" ht="16.5" x14ac:dyDescent="0.3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7" s="3" customFormat="1" ht="16.5" x14ac:dyDescent="0.3">
      <c r="A14" s="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7" s="3" customFormat="1" ht="16.5" x14ac:dyDescent="0.3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7" s="3" customFormat="1" ht="16.5" x14ac:dyDescent="0.3">
      <c r="A16" s="6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3" s="3" customFormat="1" ht="16.5" x14ac:dyDescent="0.3">
      <c r="A17" s="6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3" s="3" customFormat="1" ht="16.5" x14ac:dyDescent="0.3">
      <c r="A18" s="6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3" s="3" customFormat="1" ht="16.5" x14ac:dyDescent="0.3">
      <c r="A19" s="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3" s="3" customFormat="1" ht="16.5" x14ac:dyDescent="0.3">
      <c r="A20" s="6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3" s="3" customFormat="1" ht="16.5" x14ac:dyDescent="0.3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3" ht="16.5" x14ac:dyDescent="0.3">
      <c r="A22" s="2"/>
      <c r="B22" s="1"/>
      <c r="C22" s="1"/>
      <c r="D22" s="1"/>
      <c r="E22" s="1"/>
      <c r="F22" s="1"/>
      <c r="G22" s="1"/>
      <c r="H22" s="1"/>
      <c r="I22" s="4"/>
      <c r="J22" s="1"/>
      <c r="K22" s="1"/>
      <c r="L22" s="1"/>
      <c r="M22" s="1"/>
    </row>
  </sheetData>
  <pageMargins left="0.25" right="0.25" top="0.75" bottom="0.75" header="0.3" footer="0.3"/>
  <pageSetup paperSize="9"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U37"/>
  <sheetViews>
    <sheetView workbookViewId="0">
      <selection activeCell="P20" sqref="P20"/>
    </sheetView>
  </sheetViews>
  <sheetFormatPr defaultRowHeight="15" x14ac:dyDescent="0.25"/>
  <sheetData>
    <row r="1" spans="1:18" s="3" customFormat="1" ht="15.75" x14ac:dyDescent="0.25">
      <c r="A1" s="32" t="s">
        <v>54</v>
      </c>
    </row>
    <row r="3" spans="1:18" x14ac:dyDescent="0.25">
      <c r="A3" s="27"/>
      <c r="B3" s="27"/>
      <c r="C3" s="47">
        <v>2001</v>
      </c>
      <c r="D3" s="47">
        <v>2002</v>
      </c>
      <c r="E3" s="47">
        <v>2003</v>
      </c>
      <c r="F3" s="47">
        <v>2004</v>
      </c>
      <c r="G3" s="47">
        <v>2005</v>
      </c>
      <c r="H3" s="47">
        <v>2006</v>
      </c>
      <c r="I3" s="47">
        <v>2007</v>
      </c>
      <c r="J3" s="47">
        <v>2008</v>
      </c>
      <c r="K3" s="47">
        <v>2009</v>
      </c>
      <c r="L3" s="47">
        <v>2010</v>
      </c>
      <c r="M3" s="47">
        <v>2011</v>
      </c>
      <c r="N3" s="47">
        <v>2012</v>
      </c>
      <c r="O3" s="47">
        <v>2013</v>
      </c>
      <c r="P3" s="47">
        <v>2014</v>
      </c>
      <c r="Q3" s="47">
        <v>2015</v>
      </c>
      <c r="R3" s="47">
        <v>2016</v>
      </c>
    </row>
    <row r="4" spans="1:18" x14ac:dyDescent="0.25">
      <c r="A4" s="53" t="s">
        <v>3</v>
      </c>
      <c r="B4" s="27" t="s">
        <v>2</v>
      </c>
      <c r="C4" s="21">
        <v>0.37</v>
      </c>
      <c r="D4" s="21">
        <v>0.36799999999999999</v>
      </c>
      <c r="E4" s="21">
        <v>0.36699999999999999</v>
      </c>
      <c r="F4" s="21">
        <v>0.36699999999999999</v>
      </c>
      <c r="G4" s="21">
        <v>0.36699999999999999</v>
      </c>
      <c r="H4" s="21">
        <v>0.36199999999999999</v>
      </c>
      <c r="I4" s="21">
        <v>0.36199999999999999</v>
      </c>
      <c r="J4" s="21">
        <v>0.35699999999999998</v>
      </c>
      <c r="K4" s="21">
        <v>0.35199999999999998</v>
      </c>
      <c r="L4" s="21">
        <v>0.35</v>
      </c>
      <c r="M4" s="21">
        <v>0.35</v>
      </c>
      <c r="N4" s="21">
        <v>0.34799999999999998</v>
      </c>
      <c r="O4" s="21">
        <v>0.34200000000000003</v>
      </c>
      <c r="P4" s="21">
        <v>0.33600000000000002</v>
      </c>
      <c r="Q4" s="21">
        <v>0.33800000000000002</v>
      </c>
      <c r="R4" s="21">
        <v>0.33399999999999996</v>
      </c>
    </row>
    <row r="5" spans="1:18" x14ac:dyDescent="0.25">
      <c r="A5" s="54"/>
      <c r="B5" s="27" t="s">
        <v>21</v>
      </c>
      <c r="C5" s="21">
        <v>0.248</v>
      </c>
      <c r="D5" s="21">
        <v>0.248</v>
      </c>
      <c r="E5" s="21">
        <v>0.251</v>
      </c>
      <c r="F5" s="21">
        <v>0.248</v>
      </c>
      <c r="G5" s="21">
        <v>0.245</v>
      </c>
      <c r="H5" s="21">
        <v>0.247</v>
      </c>
      <c r="I5" s="21">
        <v>0.23699999999999999</v>
      </c>
      <c r="J5" s="21">
        <v>0.23699999999999999</v>
      </c>
      <c r="K5" s="21">
        <v>0.23499999999999999</v>
      </c>
      <c r="L5" s="21">
        <v>0.23300000000000001</v>
      </c>
      <c r="M5" s="21">
        <v>0.23400000000000001</v>
      </c>
      <c r="N5" s="21">
        <v>0.22800000000000001</v>
      </c>
      <c r="O5" s="21">
        <v>0.224</v>
      </c>
      <c r="P5" s="21">
        <v>0.22500000000000001</v>
      </c>
      <c r="Q5" s="21">
        <v>0.221</v>
      </c>
      <c r="R5" s="21">
        <v>0.218</v>
      </c>
    </row>
    <row r="6" spans="1:18" x14ac:dyDescent="0.25">
      <c r="A6" s="53" t="s">
        <v>4</v>
      </c>
      <c r="B6" s="27" t="s">
        <v>2</v>
      </c>
      <c r="C6" s="21">
        <v>0.22800000000000001</v>
      </c>
      <c r="D6" s="21">
        <v>0.22800000000000001</v>
      </c>
      <c r="E6" s="21">
        <v>0.22500000000000001</v>
      </c>
      <c r="F6" s="21">
        <v>0.22500000000000001</v>
      </c>
      <c r="G6" s="21">
        <v>0.22500000000000001</v>
      </c>
      <c r="H6" s="21">
        <v>0.22800000000000001</v>
      </c>
      <c r="I6" s="21">
        <v>0.23200000000000001</v>
      </c>
      <c r="J6" s="21">
        <v>0.23300000000000001</v>
      </c>
      <c r="K6" s="21">
        <v>0.23400000000000001</v>
      </c>
      <c r="L6" s="21">
        <v>0.23499999999999999</v>
      </c>
      <c r="M6" s="21">
        <v>0.23300000000000001</v>
      </c>
      <c r="N6" s="21">
        <v>0.23699999999999999</v>
      </c>
      <c r="O6" s="21">
        <v>0.24</v>
      </c>
      <c r="P6" s="21">
        <v>0.24399999999999999</v>
      </c>
      <c r="Q6" s="21">
        <v>0.248</v>
      </c>
      <c r="R6" s="21">
        <v>0.247</v>
      </c>
    </row>
    <row r="7" spans="1:18" x14ac:dyDescent="0.25">
      <c r="A7" s="54"/>
      <c r="B7" s="22" t="s">
        <v>21</v>
      </c>
      <c r="C7" s="21">
        <v>0.154</v>
      </c>
      <c r="D7" s="21">
        <v>0.157</v>
      </c>
      <c r="E7" s="21">
        <v>0.157</v>
      </c>
      <c r="F7" s="21">
        <v>0.161</v>
      </c>
      <c r="G7" s="21">
        <v>0.16400000000000001</v>
      </c>
      <c r="H7" s="21">
        <v>0.16200000000000001</v>
      </c>
      <c r="I7" s="21">
        <v>0.16900000000000001</v>
      </c>
      <c r="J7" s="21">
        <v>0.17199999999999999</v>
      </c>
      <c r="K7" s="21">
        <v>0.17899999999999999</v>
      </c>
      <c r="L7" s="21">
        <v>0.18099999999999999</v>
      </c>
      <c r="M7" s="21">
        <v>0.183</v>
      </c>
      <c r="N7" s="21">
        <v>0.187</v>
      </c>
      <c r="O7" s="21">
        <v>0.19400000000000001</v>
      </c>
      <c r="P7" s="21">
        <v>0.19500000000000001</v>
      </c>
      <c r="Q7" s="21">
        <v>0.193</v>
      </c>
      <c r="R7" s="21">
        <v>0.2</v>
      </c>
    </row>
    <row r="8" spans="1:18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48"/>
      <c r="Q8" s="48"/>
      <c r="R8" s="20"/>
    </row>
    <row r="9" spans="1:18" x14ac:dyDescent="0.25">
      <c r="A9" s="27"/>
      <c r="B9" s="27"/>
      <c r="C9" s="47">
        <v>2001</v>
      </c>
      <c r="D9" s="47">
        <v>2002</v>
      </c>
      <c r="E9" s="47">
        <v>2003</v>
      </c>
      <c r="F9" s="47">
        <v>2004</v>
      </c>
      <c r="G9" s="47">
        <v>2005</v>
      </c>
      <c r="H9" s="47">
        <v>2006</v>
      </c>
      <c r="I9" s="47">
        <v>2007</v>
      </c>
      <c r="J9" s="47">
        <v>2008</v>
      </c>
      <c r="K9" s="47">
        <v>2009</v>
      </c>
      <c r="L9" s="47">
        <v>2010</v>
      </c>
      <c r="M9" s="47">
        <v>2011</v>
      </c>
      <c r="N9" s="47">
        <v>2012</v>
      </c>
      <c r="O9" s="47">
        <v>2013</v>
      </c>
      <c r="P9" s="47">
        <v>2014</v>
      </c>
      <c r="Q9" s="47">
        <v>2015</v>
      </c>
      <c r="R9" s="47">
        <v>2016</v>
      </c>
    </row>
    <row r="10" spans="1:18" x14ac:dyDescent="0.25">
      <c r="A10" s="53" t="s">
        <v>3</v>
      </c>
      <c r="B10" s="27" t="s">
        <v>2</v>
      </c>
      <c r="C10" s="40">
        <v>3379</v>
      </c>
      <c r="D10" s="40">
        <v>3455</v>
      </c>
      <c r="E10" s="40">
        <v>3598</v>
      </c>
      <c r="F10" s="40">
        <v>3647</v>
      </c>
      <c r="G10" s="40">
        <v>3773</v>
      </c>
      <c r="H10" s="40">
        <v>3778</v>
      </c>
      <c r="I10" s="40">
        <v>3791</v>
      </c>
      <c r="J10" s="40">
        <v>3862</v>
      </c>
      <c r="K10" s="40">
        <v>3931</v>
      </c>
      <c r="L10" s="40">
        <v>3997</v>
      </c>
      <c r="M10" s="40">
        <v>3905</v>
      </c>
      <c r="N10" s="40">
        <v>3800</v>
      </c>
      <c r="O10" s="40">
        <v>3745</v>
      </c>
      <c r="P10" s="40">
        <v>3792</v>
      </c>
      <c r="Q10" s="40">
        <v>3689</v>
      </c>
      <c r="R10" s="40">
        <v>3497</v>
      </c>
    </row>
    <row r="11" spans="1:18" x14ac:dyDescent="0.25">
      <c r="A11" s="54"/>
      <c r="B11" s="27" t="s">
        <v>21</v>
      </c>
      <c r="C11" s="40">
        <v>2261</v>
      </c>
      <c r="D11" s="40">
        <v>2330</v>
      </c>
      <c r="E11" s="40">
        <v>2461</v>
      </c>
      <c r="F11" s="40">
        <v>2467</v>
      </c>
      <c r="G11" s="40">
        <v>2518</v>
      </c>
      <c r="H11" s="40">
        <v>2582</v>
      </c>
      <c r="I11" s="40">
        <v>2484</v>
      </c>
      <c r="J11" s="40">
        <v>2570</v>
      </c>
      <c r="K11" s="40">
        <v>2618</v>
      </c>
      <c r="L11" s="40">
        <v>2665</v>
      </c>
      <c r="M11" s="40">
        <v>2606</v>
      </c>
      <c r="N11" s="40">
        <v>2483</v>
      </c>
      <c r="O11" s="40">
        <v>2456</v>
      </c>
      <c r="P11" s="40">
        <v>2540</v>
      </c>
      <c r="Q11" s="40">
        <v>2419</v>
      </c>
      <c r="R11" s="40">
        <v>2281</v>
      </c>
    </row>
    <row r="12" spans="1:18" x14ac:dyDescent="0.25">
      <c r="A12" s="53" t="s">
        <v>4</v>
      </c>
      <c r="B12" s="27" t="s">
        <v>2</v>
      </c>
      <c r="C12" s="40">
        <v>2084</v>
      </c>
      <c r="D12" s="40">
        <v>2140</v>
      </c>
      <c r="E12" s="40">
        <v>2202</v>
      </c>
      <c r="F12" s="40">
        <v>2234</v>
      </c>
      <c r="G12" s="40">
        <v>2310</v>
      </c>
      <c r="H12" s="40">
        <v>2378</v>
      </c>
      <c r="I12" s="40">
        <v>2436</v>
      </c>
      <c r="J12" s="40">
        <v>2524</v>
      </c>
      <c r="K12" s="40">
        <v>2610</v>
      </c>
      <c r="L12" s="40">
        <v>2686</v>
      </c>
      <c r="M12" s="40">
        <v>2603</v>
      </c>
      <c r="N12" s="40">
        <v>2584</v>
      </c>
      <c r="O12" s="40">
        <v>2629</v>
      </c>
      <c r="P12" s="40">
        <v>2752</v>
      </c>
      <c r="Q12" s="40">
        <v>2713</v>
      </c>
      <c r="R12" s="40">
        <v>2587</v>
      </c>
    </row>
    <row r="13" spans="1:18" x14ac:dyDescent="0.25">
      <c r="A13" s="54"/>
      <c r="B13" s="22" t="s">
        <v>21</v>
      </c>
      <c r="C13" s="40">
        <v>1409</v>
      </c>
      <c r="D13" s="40">
        <v>1474</v>
      </c>
      <c r="E13" s="40">
        <v>1535</v>
      </c>
      <c r="F13" s="40">
        <v>1600</v>
      </c>
      <c r="G13" s="40">
        <v>1682</v>
      </c>
      <c r="H13" s="40">
        <v>1695</v>
      </c>
      <c r="I13" s="40">
        <v>1769</v>
      </c>
      <c r="J13" s="40">
        <v>1866</v>
      </c>
      <c r="K13" s="40">
        <v>2003</v>
      </c>
      <c r="L13" s="40">
        <v>2068</v>
      </c>
      <c r="M13" s="40">
        <v>2044</v>
      </c>
      <c r="N13" s="40">
        <v>2040</v>
      </c>
      <c r="O13" s="40">
        <v>2126</v>
      </c>
      <c r="P13" s="40">
        <v>2195</v>
      </c>
      <c r="Q13" s="40">
        <v>2109</v>
      </c>
      <c r="R13" s="40">
        <v>2096</v>
      </c>
    </row>
    <row r="15" spans="1:18" x14ac:dyDescent="0.25">
      <c r="A15" s="20" t="s">
        <v>31</v>
      </c>
    </row>
    <row r="32" spans="2:3" x14ac:dyDescent="0.25">
      <c r="B32" s="3"/>
      <c r="C32" s="3"/>
    </row>
    <row r="33" spans="1:47" x14ac:dyDescent="0.25">
      <c r="B33" s="52"/>
      <c r="C33" s="52"/>
      <c r="D33" s="16"/>
      <c r="E33" s="52"/>
      <c r="F33" s="52"/>
      <c r="AT33">
        <v>12</v>
      </c>
    </row>
    <row r="34" spans="1:47" x14ac:dyDescent="0.25">
      <c r="A34" s="3"/>
      <c r="AT34">
        <v>34659</v>
      </c>
      <c r="AU34">
        <v>27667</v>
      </c>
    </row>
    <row r="35" spans="1:47" x14ac:dyDescent="0.25">
      <c r="A35" s="3"/>
      <c r="AT35">
        <v>59053</v>
      </c>
      <c r="AU35">
        <v>55749</v>
      </c>
    </row>
    <row r="36" spans="1:47" s="13" customFormat="1" ht="16.5" x14ac:dyDescent="0.3">
      <c r="A36" s="15" t="s">
        <v>26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47" s="13" customFormat="1" ht="16.5" x14ac:dyDescent="0.3">
      <c r="A37" s="25" t="s">
        <v>30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</sheetData>
  <mergeCells count="6">
    <mergeCell ref="E33:F33"/>
    <mergeCell ref="A4:A5"/>
    <mergeCell ref="A6:A7"/>
    <mergeCell ref="B33:C33"/>
    <mergeCell ref="A10:A11"/>
    <mergeCell ref="A12:A13"/>
  </mergeCells>
  <pageMargins left="0.25" right="0.25" top="0.75" bottom="0.75" header="0.3" footer="0.3"/>
  <pageSetup paperSize="9"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14"/>
  <sheetViews>
    <sheetView zoomScaleNormal="100" workbookViewId="0">
      <selection activeCell="I9" sqref="I9"/>
    </sheetView>
  </sheetViews>
  <sheetFormatPr defaultRowHeight="15" x14ac:dyDescent="0.25"/>
  <sheetData>
    <row r="1" spans="1:6" ht="16.5" x14ac:dyDescent="0.3">
      <c r="A1" s="49">
        <v>2016</v>
      </c>
      <c r="B1" s="7" t="s">
        <v>3</v>
      </c>
      <c r="C1" s="7" t="s">
        <v>4</v>
      </c>
    </row>
    <row r="2" spans="1:6" ht="16.5" x14ac:dyDescent="0.3">
      <c r="A2" s="8"/>
      <c r="B2" s="9" t="s">
        <v>7</v>
      </c>
      <c r="C2" s="10" t="s">
        <v>7</v>
      </c>
    </row>
    <row r="3" spans="1:6" ht="16.5" x14ac:dyDescent="0.3">
      <c r="A3" s="11" t="s">
        <v>8</v>
      </c>
      <c r="B3" s="50">
        <v>0.55200000000000005</v>
      </c>
      <c r="C3" s="50">
        <v>0.44800000000000001</v>
      </c>
      <c r="F3" s="15"/>
    </row>
    <row r="4" spans="1:6" ht="16.5" x14ac:dyDescent="0.3">
      <c r="A4" s="12" t="s">
        <v>9</v>
      </c>
      <c r="B4" s="51">
        <v>0.60399999999999998</v>
      </c>
      <c r="C4" s="51">
        <v>0.39600000000000002</v>
      </c>
    </row>
    <row r="5" spans="1:6" ht="16.5" x14ac:dyDescent="0.3">
      <c r="A5" s="12" t="s">
        <v>10</v>
      </c>
      <c r="B5" s="51">
        <v>0.66500000000000004</v>
      </c>
      <c r="C5" s="51">
        <v>0.33500000000000002</v>
      </c>
    </row>
    <row r="6" spans="1:6" ht="16.5" x14ac:dyDescent="0.3">
      <c r="A6" s="12" t="s">
        <v>11</v>
      </c>
      <c r="B6" s="51">
        <v>0.61799999999999999</v>
      </c>
      <c r="C6" s="51">
        <v>0.38200000000000001</v>
      </c>
    </row>
    <row r="7" spans="1:6" ht="16.5" x14ac:dyDescent="0.3">
      <c r="A7" s="12" t="s">
        <v>12</v>
      </c>
      <c r="B7" s="51">
        <v>0.51500000000000001</v>
      </c>
      <c r="C7" s="51">
        <v>0.48499999999999999</v>
      </c>
    </row>
    <row r="8" spans="1:6" ht="16.5" x14ac:dyDescent="0.3">
      <c r="A8" s="12" t="s">
        <v>13</v>
      </c>
      <c r="B8" s="51">
        <v>0.60799999999999998</v>
      </c>
      <c r="C8" s="51">
        <v>0.39200000000000002</v>
      </c>
    </row>
    <row r="9" spans="1:6" ht="16.5" x14ac:dyDescent="0.3">
      <c r="A9" s="12" t="s">
        <v>14</v>
      </c>
      <c r="B9" s="51">
        <v>0.54100000000000004</v>
      </c>
      <c r="C9" s="51">
        <v>0.45900000000000002</v>
      </c>
    </row>
    <row r="10" spans="1:6" ht="16.5" x14ac:dyDescent="0.3">
      <c r="A10" s="12" t="s">
        <v>15</v>
      </c>
      <c r="B10" s="51">
        <v>0.497</v>
      </c>
      <c r="C10" s="51">
        <v>0.503</v>
      </c>
    </row>
    <row r="11" spans="1:6" ht="16.5" x14ac:dyDescent="0.3">
      <c r="A11" s="12" t="s">
        <v>16</v>
      </c>
      <c r="B11" s="51">
        <v>0.47199999999999998</v>
      </c>
      <c r="C11" s="51">
        <v>0.52800000000000002</v>
      </c>
    </row>
    <row r="12" spans="1:6" ht="16.5" x14ac:dyDescent="0.3">
      <c r="A12" s="12" t="s">
        <v>17</v>
      </c>
      <c r="B12" s="51">
        <v>0.52</v>
      </c>
      <c r="C12" s="51">
        <v>0.48</v>
      </c>
    </row>
    <row r="14" spans="1:6" x14ac:dyDescent="0.25">
      <c r="A14" s="20" t="s">
        <v>32</v>
      </c>
    </row>
  </sheetData>
  <pageMargins left="0.25" right="0.25" top="0.75" bottom="0.75" header="0.3" footer="0.3"/>
  <pageSetup paperSize="9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Q19"/>
  <sheetViews>
    <sheetView topLeftCell="C1" workbookViewId="0">
      <selection activeCell="N18" sqref="N18"/>
    </sheetView>
  </sheetViews>
  <sheetFormatPr defaultRowHeight="15" x14ac:dyDescent="0.25"/>
  <cols>
    <col min="1" max="1" width="14.7109375" customWidth="1"/>
  </cols>
  <sheetData>
    <row r="1" spans="1:17" s="13" customFormat="1" ht="15.75" x14ac:dyDescent="0.25">
      <c r="A1" s="32" t="s">
        <v>54</v>
      </c>
    </row>
    <row r="2" spans="1:17" s="13" customFormat="1" ht="16.5" x14ac:dyDescent="0.3">
      <c r="A2" s="30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9"/>
    </row>
    <row r="3" spans="1:17" s="3" customFormat="1" x14ac:dyDescent="0.25">
      <c r="A3" s="33"/>
      <c r="B3" s="34">
        <v>2001</v>
      </c>
      <c r="C3" s="34">
        <v>2002</v>
      </c>
      <c r="D3" s="34">
        <v>2003</v>
      </c>
      <c r="E3" s="34">
        <v>2004</v>
      </c>
      <c r="F3" s="34">
        <v>2005</v>
      </c>
      <c r="G3" s="34">
        <v>2006</v>
      </c>
      <c r="H3" s="34">
        <v>2007</v>
      </c>
      <c r="I3" s="34">
        <v>2008</v>
      </c>
      <c r="J3" s="34">
        <v>2009</v>
      </c>
      <c r="K3" s="34">
        <v>2010</v>
      </c>
      <c r="L3" s="34">
        <v>2011</v>
      </c>
      <c r="M3" s="35">
        <v>2012</v>
      </c>
      <c r="N3" s="35">
        <v>2013</v>
      </c>
      <c r="O3" s="34">
        <v>2014</v>
      </c>
      <c r="P3" s="34">
        <v>2015</v>
      </c>
      <c r="Q3" s="34">
        <v>2016</v>
      </c>
    </row>
    <row r="4" spans="1:17" s="3" customFormat="1" x14ac:dyDescent="0.25">
      <c r="A4" s="36" t="s">
        <v>18</v>
      </c>
      <c r="B4" s="37">
        <v>4920</v>
      </c>
      <c r="C4" s="37">
        <v>4958</v>
      </c>
      <c r="D4" s="37">
        <v>5174</v>
      </c>
      <c r="E4" s="37">
        <v>5252</v>
      </c>
      <c r="F4" s="37">
        <v>5381</v>
      </c>
      <c r="G4" s="37">
        <v>5462</v>
      </c>
      <c r="H4" s="37">
        <v>5539</v>
      </c>
      <c r="I4" s="37">
        <v>5616</v>
      </c>
      <c r="J4" s="38">
        <v>5701</v>
      </c>
      <c r="K4" s="39">
        <v>5730</v>
      </c>
      <c r="L4" s="39">
        <v>5660</v>
      </c>
      <c r="M4" s="39">
        <v>5547</v>
      </c>
      <c r="N4" s="39">
        <v>5550</v>
      </c>
      <c r="O4" s="40">
        <v>5593</v>
      </c>
      <c r="P4" s="40">
        <v>5489</v>
      </c>
      <c r="Q4" s="39">
        <v>5444</v>
      </c>
    </row>
    <row r="5" spans="1:17" s="3" customFormat="1" x14ac:dyDescent="0.25">
      <c r="A5" s="36" t="s">
        <v>19</v>
      </c>
      <c r="B5" s="37">
        <v>3017</v>
      </c>
      <c r="C5" s="37">
        <v>3108</v>
      </c>
      <c r="D5" s="37">
        <v>3194</v>
      </c>
      <c r="E5" s="37">
        <v>3329</v>
      </c>
      <c r="F5" s="37">
        <v>3467</v>
      </c>
      <c r="G5" s="37">
        <v>3555</v>
      </c>
      <c r="H5" s="37">
        <v>3695</v>
      </c>
      <c r="I5" s="37">
        <v>3866</v>
      </c>
      <c r="J5" s="38">
        <v>4039</v>
      </c>
      <c r="K5" s="39">
        <v>4113</v>
      </c>
      <c r="L5" s="39">
        <v>4083</v>
      </c>
      <c r="M5" s="39">
        <v>4089</v>
      </c>
      <c r="N5" s="39">
        <v>4195</v>
      </c>
      <c r="O5" s="40">
        <v>4322</v>
      </c>
      <c r="P5" s="40">
        <v>4250</v>
      </c>
      <c r="Q5" s="39">
        <v>4388</v>
      </c>
    </row>
    <row r="6" spans="1:17" s="3" customFormat="1" x14ac:dyDescent="0.25">
      <c r="A6" s="35" t="s">
        <v>20</v>
      </c>
      <c r="B6" s="41">
        <f t="shared" ref="B6:Q6" si="0">B4+B5</f>
        <v>7937</v>
      </c>
      <c r="C6" s="41">
        <f t="shared" si="0"/>
        <v>8066</v>
      </c>
      <c r="D6" s="41">
        <f t="shared" si="0"/>
        <v>8368</v>
      </c>
      <c r="E6" s="41">
        <f t="shared" si="0"/>
        <v>8581</v>
      </c>
      <c r="F6" s="41">
        <f t="shared" si="0"/>
        <v>8848</v>
      </c>
      <c r="G6" s="41">
        <f t="shared" si="0"/>
        <v>9017</v>
      </c>
      <c r="H6" s="41">
        <f t="shared" si="0"/>
        <v>9234</v>
      </c>
      <c r="I6" s="41">
        <f t="shared" si="0"/>
        <v>9482</v>
      </c>
      <c r="J6" s="41">
        <f t="shared" si="0"/>
        <v>9740</v>
      </c>
      <c r="K6" s="41">
        <f t="shared" si="0"/>
        <v>9843</v>
      </c>
      <c r="L6" s="41">
        <f t="shared" si="0"/>
        <v>9743</v>
      </c>
      <c r="M6" s="41">
        <f t="shared" si="0"/>
        <v>9636</v>
      </c>
      <c r="N6" s="41">
        <f t="shared" si="0"/>
        <v>9745</v>
      </c>
      <c r="O6" s="41">
        <f t="shared" si="0"/>
        <v>9915</v>
      </c>
      <c r="P6" s="41">
        <f t="shared" si="0"/>
        <v>9739</v>
      </c>
      <c r="Q6" s="41">
        <f t="shared" si="0"/>
        <v>9832</v>
      </c>
    </row>
    <row r="7" spans="1:17" s="3" customFormat="1" x14ac:dyDescent="0.25">
      <c r="A7" s="42" t="s">
        <v>0</v>
      </c>
      <c r="B7" s="43">
        <v>0.62</v>
      </c>
      <c r="C7" s="44">
        <v>0.61467889908256879</v>
      </c>
      <c r="D7" s="44">
        <v>0.61830783938814526</v>
      </c>
      <c r="E7" s="44">
        <v>0.61204987763663909</v>
      </c>
      <c r="F7" s="44">
        <v>0.60816003616636527</v>
      </c>
      <c r="G7" s="44">
        <v>0.60574470444715534</v>
      </c>
      <c r="H7" s="44">
        <v>0.59984838639809401</v>
      </c>
      <c r="I7" s="44">
        <v>0.5922801096815018</v>
      </c>
      <c r="J7" s="44">
        <v>0.58531827515400414</v>
      </c>
      <c r="K7" s="44">
        <v>0.58213959158793049</v>
      </c>
      <c r="L7" s="45">
        <v>0.58099999999999996</v>
      </c>
      <c r="M7" s="45">
        <v>0.57599999999999996</v>
      </c>
      <c r="N7" s="45">
        <v>0.56999999999999995</v>
      </c>
      <c r="O7" s="45">
        <v>0.56399999999999995</v>
      </c>
      <c r="P7" s="45">
        <v>0.56399999999999995</v>
      </c>
      <c r="Q7" s="45">
        <v>0.55399999999999994</v>
      </c>
    </row>
    <row r="8" spans="1:17" s="3" customFormat="1" x14ac:dyDescent="0.25">
      <c r="A8" s="42" t="s">
        <v>1</v>
      </c>
      <c r="B8" s="43">
        <v>0.38</v>
      </c>
      <c r="C8" s="44">
        <v>0.38532110091743121</v>
      </c>
      <c r="D8" s="44">
        <v>0.38169216061185468</v>
      </c>
      <c r="E8" s="44">
        <v>0.38795012236336091</v>
      </c>
      <c r="F8" s="44">
        <v>0.39183996383363473</v>
      </c>
      <c r="G8" s="44">
        <v>0.39425529555284461</v>
      </c>
      <c r="H8" s="44">
        <v>0.40015161360190599</v>
      </c>
      <c r="I8" s="44">
        <v>0.4077198903184982</v>
      </c>
      <c r="J8" s="46">
        <v>0.41468172484599591</v>
      </c>
      <c r="K8" s="46">
        <v>0.41786040841206951</v>
      </c>
      <c r="L8" s="45">
        <v>0.41899999999999998</v>
      </c>
      <c r="M8" s="45">
        <v>0.42399999999999999</v>
      </c>
      <c r="N8" s="45">
        <v>0.43</v>
      </c>
      <c r="O8" s="45">
        <v>0.436</v>
      </c>
      <c r="P8" s="45">
        <v>0.436</v>
      </c>
      <c r="Q8" s="45">
        <v>0.44600000000000001</v>
      </c>
    </row>
    <row r="9" spans="1:17" s="3" customFormat="1" x14ac:dyDescent="0.25"/>
    <row r="10" spans="1:17" s="3" customFormat="1" x14ac:dyDescent="0.25">
      <c r="A10" s="20" t="s">
        <v>33</v>
      </c>
    </row>
    <row r="11" spans="1:17" s="3" customFormat="1" x14ac:dyDescent="0.25"/>
    <row r="12" spans="1:17" s="3" customFormat="1" x14ac:dyDescent="0.25"/>
    <row r="13" spans="1:17" s="3" customFormat="1" x14ac:dyDescent="0.25"/>
    <row r="14" spans="1:17" s="3" customFormat="1" x14ac:dyDescent="0.25"/>
    <row r="15" spans="1:17" s="3" customFormat="1" x14ac:dyDescent="0.25"/>
    <row r="16" spans="1:17" s="3" customFormat="1" x14ac:dyDescent="0.25"/>
    <row r="17" s="3" customFormat="1" x14ac:dyDescent="0.25"/>
    <row r="18" s="3" customFormat="1" x14ac:dyDescent="0.25"/>
    <row r="19" s="3" customFormat="1" x14ac:dyDescent="0.25"/>
  </sheetData>
  <pageMargins left="0.25" right="0.25" top="0.75" bottom="0.75" header="0.3" footer="0.3"/>
  <pageSetup paperSize="9" scale="9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Q10"/>
  <sheetViews>
    <sheetView topLeftCell="C4" workbookViewId="0">
      <selection activeCell="N16" sqref="N16"/>
    </sheetView>
  </sheetViews>
  <sheetFormatPr defaultRowHeight="15" x14ac:dyDescent="0.25"/>
  <sheetData>
    <row r="1" spans="1:17" s="3" customFormat="1" ht="15.75" x14ac:dyDescent="0.25">
      <c r="A1" s="32" t="s">
        <v>54</v>
      </c>
    </row>
    <row r="2" spans="1:17" ht="16.5" x14ac:dyDescent="0.3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3"/>
    </row>
    <row r="3" spans="1:17" x14ac:dyDescent="0.25">
      <c r="A3" s="33"/>
      <c r="B3" s="34">
        <v>2001</v>
      </c>
      <c r="C3" s="34">
        <v>2002</v>
      </c>
      <c r="D3" s="34">
        <v>2003</v>
      </c>
      <c r="E3" s="34">
        <v>2004</v>
      </c>
      <c r="F3" s="34">
        <v>2005</v>
      </c>
      <c r="G3" s="34">
        <v>2006</v>
      </c>
      <c r="H3" s="34">
        <v>2007</v>
      </c>
      <c r="I3" s="34">
        <v>2008</v>
      </c>
      <c r="J3" s="34">
        <v>2009</v>
      </c>
      <c r="K3" s="34">
        <v>2010</v>
      </c>
      <c r="L3" s="34">
        <v>2011</v>
      </c>
      <c r="M3" s="35">
        <v>2012</v>
      </c>
      <c r="N3" s="35">
        <v>2013</v>
      </c>
      <c r="O3" s="34">
        <v>2014</v>
      </c>
      <c r="P3" s="34">
        <v>2015</v>
      </c>
      <c r="Q3" s="34">
        <v>2016</v>
      </c>
    </row>
    <row r="4" spans="1:17" x14ac:dyDescent="0.25">
      <c r="A4" s="36" t="s">
        <v>23</v>
      </c>
      <c r="B4" s="37">
        <v>5217</v>
      </c>
      <c r="C4" s="37">
        <v>5247</v>
      </c>
      <c r="D4" s="37">
        <v>5412</v>
      </c>
      <c r="E4" s="37">
        <v>5540</v>
      </c>
      <c r="F4" s="37">
        <v>5737</v>
      </c>
      <c r="G4" s="37">
        <v>5828</v>
      </c>
      <c r="H4" s="37">
        <v>5954</v>
      </c>
      <c r="I4" s="37">
        <v>6072</v>
      </c>
      <c r="J4" s="38">
        <v>6184</v>
      </c>
      <c r="K4" s="39">
        <v>6241</v>
      </c>
      <c r="L4" s="39">
        <v>6129</v>
      </c>
      <c r="M4" s="39">
        <v>6038</v>
      </c>
      <c r="N4" s="39">
        <v>6086</v>
      </c>
      <c r="O4" s="40">
        <v>6211</v>
      </c>
      <c r="P4" s="40">
        <v>6124</v>
      </c>
      <c r="Q4" s="39">
        <v>6108</v>
      </c>
    </row>
    <row r="5" spans="1:17" x14ac:dyDescent="0.25">
      <c r="A5" s="36" t="s">
        <v>24</v>
      </c>
      <c r="B5" s="37">
        <v>3072</v>
      </c>
      <c r="C5" s="37">
        <v>3168</v>
      </c>
      <c r="D5" s="37">
        <v>3302</v>
      </c>
      <c r="E5" s="37">
        <v>3386</v>
      </c>
      <c r="F5" s="37">
        <v>3474</v>
      </c>
      <c r="G5" s="37">
        <v>3570</v>
      </c>
      <c r="H5" s="37">
        <v>3645</v>
      </c>
      <c r="I5" s="37">
        <v>3787</v>
      </c>
      <c r="J5" s="38">
        <v>3930</v>
      </c>
      <c r="K5" s="39">
        <v>4006</v>
      </c>
      <c r="L5" s="39">
        <v>4023</v>
      </c>
      <c r="M5" s="39">
        <v>3998</v>
      </c>
      <c r="N5" s="39">
        <v>4070</v>
      </c>
      <c r="O5" s="40">
        <v>4147</v>
      </c>
      <c r="P5" s="40">
        <v>4056</v>
      </c>
      <c r="Q5" s="39">
        <v>4191</v>
      </c>
    </row>
    <row r="6" spans="1:17" x14ac:dyDescent="0.25">
      <c r="A6" s="35" t="s">
        <v>20</v>
      </c>
      <c r="B6" s="41">
        <f t="shared" ref="B6:Q6" si="0">B4+B5</f>
        <v>8289</v>
      </c>
      <c r="C6" s="41">
        <f t="shared" si="0"/>
        <v>8415</v>
      </c>
      <c r="D6" s="41">
        <f t="shared" si="0"/>
        <v>8714</v>
      </c>
      <c r="E6" s="41">
        <f t="shared" si="0"/>
        <v>8926</v>
      </c>
      <c r="F6" s="41">
        <f t="shared" si="0"/>
        <v>9211</v>
      </c>
      <c r="G6" s="41">
        <f t="shared" si="0"/>
        <v>9398</v>
      </c>
      <c r="H6" s="41">
        <f t="shared" si="0"/>
        <v>9599</v>
      </c>
      <c r="I6" s="41">
        <f t="shared" si="0"/>
        <v>9859</v>
      </c>
      <c r="J6" s="41">
        <f t="shared" si="0"/>
        <v>10114</v>
      </c>
      <c r="K6" s="41">
        <f t="shared" si="0"/>
        <v>10247</v>
      </c>
      <c r="L6" s="41">
        <f t="shared" si="0"/>
        <v>10152</v>
      </c>
      <c r="M6" s="41">
        <f t="shared" si="0"/>
        <v>10036</v>
      </c>
      <c r="N6" s="41">
        <f t="shared" si="0"/>
        <v>10156</v>
      </c>
      <c r="O6" s="41">
        <f t="shared" si="0"/>
        <v>10358</v>
      </c>
      <c r="P6" s="41">
        <f t="shared" si="0"/>
        <v>10180</v>
      </c>
      <c r="Q6" s="41">
        <f t="shared" si="0"/>
        <v>10299</v>
      </c>
    </row>
    <row r="7" spans="1:17" x14ac:dyDescent="0.25">
      <c r="A7" s="42" t="s">
        <v>5</v>
      </c>
      <c r="B7" s="43">
        <v>0.629</v>
      </c>
      <c r="C7" s="44">
        <v>0.62352941176470589</v>
      </c>
      <c r="D7" s="44">
        <v>0.62106954326371355</v>
      </c>
      <c r="E7" s="44">
        <v>0.6206587497199193</v>
      </c>
      <c r="F7" s="44">
        <v>0.62284225382694602</v>
      </c>
      <c r="G7" s="44">
        <v>0.62013194296658869</v>
      </c>
      <c r="H7" s="44">
        <v>0.62027294509844777</v>
      </c>
      <c r="I7" s="44">
        <v>0.6158839638908612</v>
      </c>
      <c r="J7" s="44">
        <v>0.61142970140399444</v>
      </c>
      <c r="K7" s="44">
        <v>0.60905630916365761</v>
      </c>
      <c r="L7" s="45">
        <v>0.60399999999999998</v>
      </c>
      <c r="M7" s="45">
        <v>0.60199999999999998</v>
      </c>
      <c r="N7" s="45">
        <v>0.59899999999999998</v>
      </c>
      <c r="O7" s="45">
        <v>0.6</v>
      </c>
      <c r="P7" s="45">
        <v>0.60199999999999998</v>
      </c>
      <c r="Q7" s="45">
        <v>0.59299999999999997</v>
      </c>
    </row>
    <row r="8" spans="1:17" x14ac:dyDescent="0.25">
      <c r="A8" s="42" t="s">
        <v>6</v>
      </c>
      <c r="B8" s="43">
        <v>0.371</v>
      </c>
      <c r="C8" s="44">
        <v>0.37647058823529411</v>
      </c>
      <c r="D8" s="44">
        <v>0.37893045673628645</v>
      </c>
      <c r="E8" s="44">
        <v>0.37934125028008064</v>
      </c>
      <c r="F8" s="44">
        <v>0.37715774617305398</v>
      </c>
      <c r="G8" s="44">
        <v>0.37986805703341137</v>
      </c>
      <c r="H8" s="44">
        <v>0.37972705490155223</v>
      </c>
      <c r="I8" s="44">
        <v>0.38411603610913886</v>
      </c>
      <c r="J8" s="46">
        <v>0.38857029859600556</v>
      </c>
      <c r="K8" s="46">
        <v>0.39094369083634234</v>
      </c>
      <c r="L8" s="45">
        <v>0.39600000000000002</v>
      </c>
      <c r="M8" s="45">
        <v>0.39800000000000002</v>
      </c>
      <c r="N8" s="45">
        <v>0.40100000000000002</v>
      </c>
      <c r="O8" s="45">
        <v>0.4</v>
      </c>
      <c r="P8" s="45">
        <v>0.39800000000000002</v>
      </c>
      <c r="Q8" s="45">
        <v>0.40700000000000003</v>
      </c>
    </row>
    <row r="10" spans="1:17" x14ac:dyDescent="0.25">
      <c r="A10" s="20" t="s">
        <v>34</v>
      </c>
    </row>
  </sheetData>
  <pageMargins left="0.25" right="0.25" top="0.75" bottom="0.75" header="0.3" footer="0.3"/>
  <pageSetup paperSize="9" scale="9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40"/>
  <sheetViews>
    <sheetView workbookViewId="0">
      <selection activeCell="N23" sqref="N23"/>
    </sheetView>
  </sheetViews>
  <sheetFormatPr defaultRowHeight="15" x14ac:dyDescent="0.25"/>
  <sheetData>
    <row r="1" spans="1:18" s="3" customFormat="1" ht="15.75" x14ac:dyDescent="0.25">
      <c r="A1" s="32" t="s">
        <v>54</v>
      </c>
    </row>
    <row r="3" spans="1:18" x14ac:dyDescent="0.25">
      <c r="A3" s="27"/>
      <c r="B3" s="27"/>
      <c r="C3" s="47">
        <v>2001</v>
      </c>
      <c r="D3" s="47">
        <v>2002</v>
      </c>
      <c r="E3" s="47">
        <v>2003</v>
      </c>
      <c r="F3" s="47">
        <v>2004</v>
      </c>
      <c r="G3" s="47">
        <v>2005</v>
      </c>
      <c r="H3" s="47">
        <v>2006</v>
      </c>
      <c r="I3" s="47">
        <v>2007</v>
      </c>
      <c r="J3" s="47">
        <v>2008</v>
      </c>
      <c r="K3" s="47">
        <v>2009</v>
      </c>
      <c r="L3" s="47">
        <v>2010</v>
      </c>
      <c r="M3" s="47">
        <v>2011</v>
      </c>
      <c r="N3" s="47">
        <v>2012</v>
      </c>
      <c r="O3" s="47">
        <v>2013</v>
      </c>
      <c r="P3" s="47">
        <v>2014</v>
      </c>
      <c r="Q3" s="47">
        <v>2015</v>
      </c>
      <c r="R3" s="47">
        <v>2016</v>
      </c>
    </row>
    <row r="4" spans="1:18" x14ac:dyDescent="0.25">
      <c r="A4" s="53" t="s">
        <v>3</v>
      </c>
      <c r="B4" s="27" t="s">
        <v>2</v>
      </c>
      <c r="C4" s="21">
        <v>0.39300000000000002</v>
      </c>
      <c r="D4" s="21">
        <v>0.38700000000000001</v>
      </c>
      <c r="E4" s="21">
        <v>0.38600000000000001</v>
      </c>
      <c r="F4" s="21">
        <v>0.38400000000000001</v>
      </c>
      <c r="G4" s="21">
        <v>0.38600000000000001</v>
      </c>
      <c r="H4" s="21">
        <v>0.38100000000000001</v>
      </c>
      <c r="I4" s="21">
        <v>0.378</v>
      </c>
      <c r="J4" s="21">
        <v>0.371</v>
      </c>
      <c r="K4" s="21">
        <v>0.36599999999999999</v>
      </c>
      <c r="L4" s="21">
        <v>0.36499999999999999</v>
      </c>
      <c r="M4" s="21">
        <v>0.36099999999999999</v>
      </c>
      <c r="N4" s="21">
        <v>0.35799999999999998</v>
      </c>
      <c r="O4" s="21">
        <v>0.35299999999999998</v>
      </c>
      <c r="P4" s="21">
        <v>0.34899999999999998</v>
      </c>
      <c r="Q4" s="21">
        <v>0.35</v>
      </c>
      <c r="R4" s="21">
        <v>0.34200000000000003</v>
      </c>
    </row>
    <row r="5" spans="1:18" x14ac:dyDescent="0.25">
      <c r="A5" s="54"/>
      <c r="B5" s="27" t="s">
        <v>21</v>
      </c>
      <c r="C5" s="21">
        <v>0.22700000000000001</v>
      </c>
      <c r="D5" s="21">
        <v>0.22800000000000001</v>
      </c>
      <c r="E5" s="21">
        <v>0.23200000000000001</v>
      </c>
      <c r="F5" s="21">
        <v>0.22800000000000001</v>
      </c>
      <c r="G5" s="21">
        <v>0.222</v>
      </c>
      <c r="H5" s="21">
        <v>0.22500000000000001</v>
      </c>
      <c r="I5" s="21">
        <v>0.222</v>
      </c>
      <c r="J5" s="21">
        <v>0.221</v>
      </c>
      <c r="K5" s="21">
        <v>0.219</v>
      </c>
      <c r="L5" s="21">
        <v>0.217</v>
      </c>
      <c r="M5" s="21">
        <v>0.22</v>
      </c>
      <c r="N5" s="21">
        <v>0.218</v>
      </c>
      <c r="O5" s="21">
        <v>0.217</v>
      </c>
      <c r="P5" s="21">
        <v>0.215</v>
      </c>
      <c r="Q5" s="21">
        <v>0.214</v>
      </c>
      <c r="R5" s="21">
        <v>0.21199999999999999</v>
      </c>
    </row>
    <row r="6" spans="1:18" x14ac:dyDescent="0.25">
      <c r="A6" s="53" t="s">
        <v>4</v>
      </c>
      <c r="B6" s="27" t="s">
        <v>2</v>
      </c>
      <c r="C6" s="21">
        <v>0.23799999999999999</v>
      </c>
      <c r="D6" s="21">
        <v>0.23699999999999999</v>
      </c>
      <c r="E6" s="21">
        <v>0.23499999999999999</v>
      </c>
      <c r="F6" s="21">
        <v>0.23599999999999999</v>
      </c>
      <c r="G6" s="21">
        <v>0.23699999999999999</v>
      </c>
      <c r="H6" s="21">
        <v>0.24</v>
      </c>
      <c r="I6" s="21">
        <v>0.24199999999999999</v>
      </c>
      <c r="J6" s="21">
        <v>0.24299999999999999</v>
      </c>
      <c r="K6" s="21">
        <v>0.24399999999999999</v>
      </c>
      <c r="L6" s="21">
        <v>0.24299999999999999</v>
      </c>
      <c r="M6" s="21">
        <v>0.24199999999999999</v>
      </c>
      <c r="N6" s="21">
        <v>0.24299999999999999</v>
      </c>
      <c r="O6" s="21">
        <v>0.245</v>
      </c>
      <c r="P6" s="21">
        <v>0.25</v>
      </c>
      <c r="Q6" s="21">
        <v>0.251</v>
      </c>
      <c r="R6" s="21">
        <v>0.251</v>
      </c>
    </row>
    <row r="7" spans="1:18" x14ac:dyDescent="0.25">
      <c r="A7" s="54"/>
      <c r="B7" s="22" t="s">
        <v>21</v>
      </c>
      <c r="C7" s="21">
        <v>0.14199999999999999</v>
      </c>
      <c r="D7" s="21">
        <v>0.14799999999999999</v>
      </c>
      <c r="E7" s="21">
        <v>0.14599999999999999</v>
      </c>
      <c r="F7" s="21">
        <v>0.152</v>
      </c>
      <c r="G7" s="21">
        <v>0.155</v>
      </c>
      <c r="H7" s="21">
        <v>0.155</v>
      </c>
      <c r="I7" s="21">
        <v>0.158</v>
      </c>
      <c r="J7" s="21">
        <v>0.16400000000000001</v>
      </c>
      <c r="K7" s="21">
        <v>0.17</v>
      </c>
      <c r="L7" s="21">
        <v>0.17399999999999999</v>
      </c>
      <c r="M7" s="21">
        <v>0.17699999999999999</v>
      </c>
      <c r="N7" s="21">
        <v>0.18099999999999999</v>
      </c>
      <c r="O7" s="21">
        <v>0.186</v>
      </c>
      <c r="P7" s="21">
        <v>0.186</v>
      </c>
      <c r="Q7" s="21">
        <v>0.185</v>
      </c>
      <c r="R7" s="21">
        <v>0.19500000000000001</v>
      </c>
    </row>
    <row r="8" spans="1:18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48"/>
      <c r="Q8" s="48"/>
      <c r="R8" s="20"/>
    </row>
    <row r="9" spans="1:18" x14ac:dyDescent="0.25">
      <c r="A9" s="27"/>
      <c r="B9" s="27"/>
      <c r="C9" s="47">
        <v>2001</v>
      </c>
      <c r="D9" s="47">
        <v>2002</v>
      </c>
      <c r="E9" s="47">
        <v>2003</v>
      </c>
      <c r="F9" s="47">
        <v>2004</v>
      </c>
      <c r="G9" s="47">
        <v>2005</v>
      </c>
      <c r="H9" s="47">
        <v>2006</v>
      </c>
      <c r="I9" s="47">
        <v>2007</v>
      </c>
      <c r="J9" s="47">
        <v>2008</v>
      </c>
      <c r="K9" s="47">
        <v>2009</v>
      </c>
      <c r="L9" s="47">
        <v>2010</v>
      </c>
      <c r="M9" s="47">
        <v>2011</v>
      </c>
      <c r="N9" s="47">
        <v>2012</v>
      </c>
      <c r="O9" s="47">
        <v>2013</v>
      </c>
      <c r="P9" s="47">
        <v>2014</v>
      </c>
      <c r="Q9" s="47">
        <v>2015</v>
      </c>
      <c r="R9" s="47">
        <v>2016</v>
      </c>
    </row>
    <row r="10" spans="1:18" x14ac:dyDescent="0.25">
      <c r="A10" s="53" t="s">
        <v>3</v>
      </c>
      <c r="B10" s="27" t="s">
        <v>2</v>
      </c>
      <c r="C10" s="40">
        <v>3122</v>
      </c>
      <c r="D10" s="40">
        <v>3122</v>
      </c>
      <c r="E10" s="40">
        <v>3229</v>
      </c>
      <c r="F10" s="40">
        <v>3299</v>
      </c>
      <c r="G10" s="40">
        <v>3415</v>
      </c>
      <c r="H10" s="40">
        <v>3433</v>
      </c>
      <c r="I10" s="40">
        <v>3493</v>
      </c>
      <c r="J10" s="40">
        <v>3522</v>
      </c>
      <c r="K10" s="40">
        <v>3569</v>
      </c>
      <c r="L10" s="40">
        <v>3591</v>
      </c>
      <c r="M10" s="40">
        <v>3520</v>
      </c>
      <c r="N10" s="40">
        <v>3447</v>
      </c>
      <c r="O10" s="40">
        <v>3438</v>
      </c>
      <c r="P10" s="40">
        <v>3465</v>
      </c>
      <c r="Q10" s="40">
        <v>3409</v>
      </c>
      <c r="R10" s="40">
        <v>3360</v>
      </c>
    </row>
    <row r="11" spans="1:18" x14ac:dyDescent="0.25">
      <c r="A11" s="54"/>
      <c r="B11" s="27" t="s">
        <v>21</v>
      </c>
      <c r="C11" s="40">
        <v>1798</v>
      </c>
      <c r="D11" s="40">
        <v>1836</v>
      </c>
      <c r="E11" s="40">
        <v>1945</v>
      </c>
      <c r="F11" s="40">
        <v>1953</v>
      </c>
      <c r="G11" s="40">
        <v>1966</v>
      </c>
      <c r="H11" s="40">
        <v>2029</v>
      </c>
      <c r="I11" s="40">
        <v>2046</v>
      </c>
      <c r="J11" s="40">
        <v>2094</v>
      </c>
      <c r="K11" s="40">
        <v>2132</v>
      </c>
      <c r="L11" s="40">
        <v>2139</v>
      </c>
      <c r="M11" s="40">
        <v>2140</v>
      </c>
      <c r="N11" s="40">
        <v>2100</v>
      </c>
      <c r="O11" s="40">
        <v>2112</v>
      </c>
      <c r="P11" s="40">
        <v>2128</v>
      </c>
      <c r="Q11" s="40">
        <v>2080</v>
      </c>
      <c r="R11" s="40">
        <v>2084</v>
      </c>
    </row>
    <row r="12" spans="1:18" x14ac:dyDescent="0.25">
      <c r="A12" s="53" t="s">
        <v>4</v>
      </c>
      <c r="B12" s="27" t="s">
        <v>2</v>
      </c>
      <c r="C12" s="40">
        <v>1888</v>
      </c>
      <c r="D12" s="40">
        <v>1913</v>
      </c>
      <c r="E12" s="40">
        <v>1970</v>
      </c>
      <c r="F12" s="40">
        <v>2027</v>
      </c>
      <c r="G12" s="40">
        <v>2099</v>
      </c>
      <c r="H12" s="40">
        <v>2161</v>
      </c>
      <c r="I12" s="40">
        <v>2235</v>
      </c>
      <c r="J12" s="40">
        <v>2308</v>
      </c>
      <c r="K12" s="40">
        <v>2379</v>
      </c>
      <c r="L12" s="40">
        <v>2396</v>
      </c>
      <c r="M12" s="40">
        <v>2354</v>
      </c>
      <c r="N12" s="40">
        <v>2341</v>
      </c>
      <c r="O12" s="40">
        <v>2387</v>
      </c>
      <c r="P12" s="40">
        <v>2475</v>
      </c>
      <c r="Q12" s="40">
        <v>2449</v>
      </c>
      <c r="R12" s="40">
        <v>2467</v>
      </c>
    </row>
    <row r="13" spans="1:18" x14ac:dyDescent="0.25">
      <c r="A13" s="54"/>
      <c r="B13" s="22" t="s">
        <v>21</v>
      </c>
      <c r="C13" s="40">
        <v>1129</v>
      </c>
      <c r="D13" s="40">
        <v>1195</v>
      </c>
      <c r="E13" s="40">
        <v>1224</v>
      </c>
      <c r="F13" s="40">
        <v>1302</v>
      </c>
      <c r="G13" s="40">
        <v>1368</v>
      </c>
      <c r="H13" s="40">
        <v>1394</v>
      </c>
      <c r="I13" s="40">
        <v>1460</v>
      </c>
      <c r="J13" s="40">
        <v>1558</v>
      </c>
      <c r="K13" s="40">
        <v>1660</v>
      </c>
      <c r="L13" s="40">
        <v>1717</v>
      </c>
      <c r="M13" s="40">
        <v>1729</v>
      </c>
      <c r="N13" s="40">
        <v>1748</v>
      </c>
      <c r="O13" s="40">
        <v>1808</v>
      </c>
      <c r="P13" s="40">
        <v>1847</v>
      </c>
      <c r="Q13" s="40">
        <v>1801</v>
      </c>
      <c r="R13" s="40">
        <v>1921</v>
      </c>
    </row>
    <row r="15" spans="1:18" x14ac:dyDescent="0.25">
      <c r="A15" s="20" t="s">
        <v>35</v>
      </c>
    </row>
    <row r="37" spans="1:12" s="3" customFormat="1" ht="16.5" x14ac:dyDescent="0.3">
      <c r="A37" s="15" t="s">
        <v>26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16.5" x14ac:dyDescent="0.3">
      <c r="A38" s="25" t="s">
        <v>30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1:12" s="23" customFormat="1" x14ac:dyDescent="0.25"/>
    <row r="40" spans="1:12" x14ac:dyDescent="0.25">
      <c r="B40" s="3" t="s">
        <v>25</v>
      </c>
    </row>
  </sheetData>
  <mergeCells count="4">
    <mergeCell ref="A4:A5"/>
    <mergeCell ref="A6:A7"/>
    <mergeCell ref="A10:A11"/>
    <mergeCell ref="A12:A13"/>
  </mergeCells>
  <pageMargins left="0.25" right="0.25" top="0.75" bottom="0.75" header="0.3" footer="0.3"/>
  <pageSetup paperSize="9" scale="9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34"/>
  <sheetViews>
    <sheetView workbookViewId="0">
      <selection activeCell="L23" sqref="L23"/>
    </sheetView>
  </sheetViews>
  <sheetFormatPr defaultRowHeight="15" x14ac:dyDescent="0.25"/>
  <sheetData>
    <row r="1" spans="1:6" ht="16.5" x14ac:dyDescent="0.3">
      <c r="A1" s="49">
        <v>2016</v>
      </c>
      <c r="B1" s="7" t="s">
        <v>3</v>
      </c>
      <c r="C1" s="7" t="s">
        <v>4</v>
      </c>
    </row>
    <row r="2" spans="1:6" ht="16.5" x14ac:dyDescent="0.3">
      <c r="A2" s="8"/>
      <c r="B2" s="9" t="s">
        <v>7</v>
      </c>
      <c r="C2" s="10" t="s">
        <v>7</v>
      </c>
      <c r="F2" s="15"/>
    </row>
    <row r="3" spans="1:6" ht="16.5" x14ac:dyDescent="0.3">
      <c r="A3" s="11" t="s">
        <v>8</v>
      </c>
      <c r="B3" s="50">
        <v>0.55400000000000005</v>
      </c>
      <c r="C3" s="50">
        <v>0.44600000000000001</v>
      </c>
    </row>
    <row r="4" spans="1:6" ht="16.5" x14ac:dyDescent="0.3">
      <c r="A4" s="12" t="s">
        <v>9</v>
      </c>
      <c r="B4" s="51">
        <v>0.60799999999999998</v>
      </c>
      <c r="C4" s="51">
        <v>0.39200000000000002</v>
      </c>
    </row>
    <row r="5" spans="1:6" ht="16.5" x14ac:dyDescent="0.3">
      <c r="A5" s="12" t="s">
        <v>10</v>
      </c>
      <c r="B5" s="51">
        <v>0.66700000000000004</v>
      </c>
      <c r="C5" s="51">
        <v>0.33300000000000002</v>
      </c>
    </row>
    <row r="6" spans="1:6" s="3" customFormat="1" ht="16.5" x14ac:dyDescent="0.3">
      <c r="A6" s="12" t="s">
        <v>12</v>
      </c>
      <c r="B6" s="51">
        <v>0.52600000000000002</v>
      </c>
      <c r="C6" s="51">
        <v>0.47399999999999998</v>
      </c>
    </row>
    <row r="7" spans="1:6" ht="16.5" x14ac:dyDescent="0.3">
      <c r="A7" s="12" t="s">
        <v>13</v>
      </c>
      <c r="B7" s="51">
        <v>0.61099999999999999</v>
      </c>
      <c r="C7" s="51">
        <v>0.38900000000000001</v>
      </c>
    </row>
    <row r="8" spans="1:6" ht="16.5" x14ac:dyDescent="0.3">
      <c r="A8" s="12" t="s">
        <v>14</v>
      </c>
      <c r="B8" s="51">
        <v>0.53600000000000003</v>
      </c>
      <c r="C8" s="51">
        <v>0.46400000000000002</v>
      </c>
    </row>
    <row r="9" spans="1:6" ht="16.5" x14ac:dyDescent="0.3">
      <c r="A9" s="12" t="s">
        <v>15</v>
      </c>
      <c r="B9" s="51">
        <v>0.49299999999999999</v>
      </c>
      <c r="C9" s="51">
        <v>0.50700000000000001</v>
      </c>
    </row>
    <row r="10" spans="1:6" ht="16.5" x14ac:dyDescent="0.3">
      <c r="A10" s="12" t="s">
        <v>16</v>
      </c>
      <c r="B10" s="51">
        <v>0.46899999999999997</v>
      </c>
      <c r="C10" s="51">
        <v>0.53100000000000003</v>
      </c>
    </row>
    <row r="11" spans="1:6" ht="16.5" x14ac:dyDescent="0.3">
      <c r="A11" s="12" t="s">
        <v>17</v>
      </c>
      <c r="B11" s="51">
        <v>0.52100000000000002</v>
      </c>
      <c r="C11" s="51">
        <v>0.47899999999999998</v>
      </c>
    </row>
    <row r="13" spans="1:6" x14ac:dyDescent="0.25">
      <c r="A13" s="20" t="s">
        <v>36</v>
      </c>
    </row>
    <row r="34" spans="1:1" ht="16.5" x14ac:dyDescent="0.3">
      <c r="A34" s="15" t="s">
        <v>27</v>
      </c>
    </row>
  </sheetData>
  <pageMargins left="0.25" right="0.25" top="0.75" bottom="0.75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24</vt:i4>
      </vt:variant>
    </vt:vector>
  </HeadingPairs>
  <TitlesOfParts>
    <vt:vector size="49" baseType="lpstr">
      <vt:lpstr>Explanatory Note</vt:lpstr>
      <vt:lpstr>AllCB</vt:lpstr>
      <vt:lpstr>AllSex</vt:lpstr>
      <vt:lpstr>AllCBSex</vt:lpstr>
      <vt:lpstr>AllSOC</vt:lpstr>
      <vt:lpstr>FTCB</vt:lpstr>
      <vt:lpstr>FTSex</vt:lpstr>
      <vt:lpstr>FTCBSex</vt:lpstr>
      <vt:lpstr>FTSOC</vt:lpstr>
      <vt:lpstr>PTCB</vt:lpstr>
      <vt:lpstr>PTSex</vt:lpstr>
      <vt:lpstr>PTCBSex</vt:lpstr>
      <vt:lpstr>PTSOC</vt:lpstr>
      <vt:lpstr>AppCB</vt:lpstr>
      <vt:lpstr>AppSex</vt:lpstr>
      <vt:lpstr>AppCBSex</vt:lpstr>
      <vt:lpstr>AptsCB</vt:lpstr>
      <vt:lpstr>AptsSex</vt:lpstr>
      <vt:lpstr>AptsCBSex</vt:lpstr>
      <vt:lpstr>PromCB</vt:lpstr>
      <vt:lpstr>PromSex</vt:lpstr>
      <vt:lpstr>PromCBSex</vt:lpstr>
      <vt:lpstr>LeaversCB</vt:lpstr>
      <vt:lpstr>LeaversSex</vt:lpstr>
      <vt:lpstr>LeaversCBSex</vt:lpstr>
      <vt:lpstr>AllCB!Print_Area</vt:lpstr>
      <vt:lpstr>AllCBSex!Print_Area</vt:lpstr>
      <vt:lpstr>AllSex!Print_Area</vt:lpstr>
      <vt:lpstr>AllSOC!Print_Area</vt:lpstr>
      <vt:lpstr>AppCB!Print_Area</vt:lpstr>
      <vt:lpstr>AppCBSex!Print_Area</vt:lpstr>
      <vt:lpstr>AppSex!Print_Area</vt:lpstr>
      <vt:lpstr>AptsCB!Print_Area</vt:lpstr>
      <vt:lpstr>AptsCBSex!Print_Area</vt:lpstr>
      <vt:lpstr>AptsSex!Print_Area</vt:lpstr>
      <vt:lpstr>FTCB!Print_Area</vt:lpstr>
      <vt:lpstr>FTCBSex!Print_Area</vt:lpstr>
      <vt:lpstr>FTSex!Print_Area</vt:lpstr>
      <vt:lpstr>FTSOC!Print_Area</vt:lpstr>
      <vt:lpstr>LeaversCB!Print_Area</vt:lpstr>
      <vt:lpstr>LeaversCBSex!Print_Area</vt:lpstr>
      <vt:lpstr>LeaversSex!Print_Area</vt:lpstr>
      <vt:lpstr>PromCB!Print_Area</vt:lpstr>
      <vt:lpstr>PromCBSex!Print_Area</vt:lpstr>
      <vt:lpstr>PromSex!Print_Area</vt:lpstr>
      <vt:lpstr>PTCB!Print_Area</vt:lpstr>
      <vt:lpstr>PTCBSex!Print_Area</vt:lpstr>
      <vt:lpstr>PTSex!Print_Area</vt:lpstr>
      <vt:lpstr>PTSOC!Print_Area</vt:lpstr>
    </vt:vector>
  </TitlesOfParts>
  <Company>Equality Commission for Northern Ireland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LBrown</dc:creator>
  <cp:lastModifiedBy>Leanne Brown</cp:lastModifiedBy>
  <cp:lastPrinted>2016-10-03T08:06:58Z</cp:lastPrinted>
  <dcterms:created xsi:type="dcterms:W3CDTF">2013-04-16T10:05:53Z</dcterms:created>
  <dcterms:modified xsi:type="dcterms:W3CDTF">2017-11-08T18:46:16Z</dcterms:modified>
</cp:coreProperties>
</file>