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R28 Web Materials_Embargoed\Excel Charts\"/>
    </mc:Choice>
  </mc:AlternateContent>
  <bookViews>
    <workbookView xWindow="10800" yWindow="45" windowWidth="10845" windowHeight="10035" tabRatio="848" activeTab="1"/>
  </bookViews>
  <sheets>
    <sheet name="Explanatory Note" sheetId="27" r:id="rId1"/>
    <sheet name="AllCB" sheetId="1" r:id="rId2"/>
    <sheet name="AllSex" sheetId="2" r:id="rId3"/>
    <sheet name="AllCBSex" sheetId="3" r:id="rId4"/>
    <sheet name="AllSOC" sheetId="4" r:id="rId5"/>
    <sheet name="Components" sheetId="25" r:id="rId6"/>
    <sheet name="FTCB" sheetId="5" r:id="rId7"/>
    <sheet name="FTSex" sheetId="6" r:id="rId8"/>
    <sheet name="FTCBSex" sheetId="7" r:id="rId9"/>
    <sheet name="FTSOC" sheetId="8" r:id="rId10"/>
    <sheet name="PTCB" sheetId="9" r:id="rId11"/>
    <sheet name="PTSex" sheetId="10" r:id="rId12"/>
    <sheet name="PTCBSex" sheetId="11" r:id="rId13"/>
    <sheet name="PTSOC" sheetId="12" r:id="rId14"/>
    <sheet name="AppCB" sheetId="13" r:id="rId15"/>
    <sheet name="AppSex" sheetId="14" r:id="rId16"/>
    <sheet name="AppCBSex" sheetId="15" r:id="rId17"/>
    <sheet name="AptCB" sheetId="16" r:id="rId18"/>
    <sheet name="AptSex" sheetId="17" r:id="rId19"/>
    <sheet name="AptCBSex" sheetId="18" r:id="rId20"/>
    <sheet name="PromCB" sheetId="19" r:id="rId21"/>
    <sheet name="PromSex" sheetId="20" r:id="rId22"/>
    <sheet name="PromCBSex" sheetId="21" r:id="rId23"/>
    <sheet name="LeaversCB" sheetId="22" r:id="rId24"/>
    <sheet name="LeaversSex" sheetId="23" r:id="rId25"/>
    <sheet name="LeaversCBSex" sheetId="24" r:id="rId26"/>
  </sheets>
  <definedNames>
    <definedName name="_xlnm.Print_Area" localSheetId="1">AllCB!$A$9:$N$30</definedName>
    <definedName name="_xlnm.Print_Area" localSheetId="3">AllCBSex!$A$14:$M$37</definedName>
    <definedName name="_xlnm.Print_Area" localSheetId="2">AllSex!$A$10:$L$30</definedName>
    <definedName name="_xlnm.Print_Area" localSheetId="4">AllSOC!$A$14:$K$35</definedName>
    <definedName name="_xlnm.Print_Area" localSheetId="14">AppCB!$A$9:$M$30</definedName>
    <definedName name="_xlnm.Print_Area" localSheetId="16">AppCBSex!$A$14:$M$36</definedName>
    <definedName name="_xlnm.Print_Area" localSheetId="15">AppSex!$A$9:$L$29</definedName>
    <definedName name="_xlnm.Print_Area" localSheetId="17">AptCB!$A$9:$L$30</definedName>
    <definedName name="_xlnm.Print_Area" localSheetId="19">AptCBSex!$A$14:$L$36</definedName>
    <definedName name="_xlnm.Print_Area" localSheetId="18">AptSex!$A$9:$K$29</definedName>
    <definedName name="_xlnm.Print_Area" localSheetId="5">Components!$A$6:$H$25</definedName>
    <definedName name="_xlnm.Print_Area" localSheetId="6">FTCB!$A$9:$N$30</definedName>
    <definedName name="_xlnm.Print_Area" localSheetId="8">FTCBSex!$A$14:$N$35</definedName>
    <definedName name="_xlnm.Print_Area" localSheetId="7">FTSex!$A$9:$L$29</definedName>
    <definedName name="_xlnm.Print_Area" localSheetId="9">FTSOC!$A$14:$K$35</definedName>
    <definedName name="_xlnm.Print_Area" localSheetId="23">LeaversCB!$A$2:$P$29</definedName>
    <definedName name="_xlnm.Print_Area" localSheetId="25">LeaversCBSex!$A$14:$L$37</definedName>
    <definedName name="_xlnm.Print_Area" localSheetId="24">LeaversSex!$A$9:$K$29</definedName>
    <definedName name="_xlnm.Print_Area" localSheetId="20">PromCB!$A$9:$J$29</definedName>
    <definedName name="_xlnm.Print_Area" localSheetId="22">PromCBSex!$A$2:$Q$36</definedName>
    <definedName name="_xlnm.Print_Area" localSheetId="21">PromSex!$A$2:$P$29</definedName>
    <definedName name="_xlnm.Print_Area" localSheetId="10">PTCB!$A$9:$L$30</definedName>
    <definedName name="_xlnm.Print_Area" localSheetId="12">PTCBSex!$A$14:$L$35</definedName>
    <definedName name="_xlnm.Print_Area" localSheetId="11">PTSex!$A$10:$K$31</definedName>
    <definedName name="_xlnm.Print_Area" localSheetId="13">PTSOC!$A$14:$K$35</definedName>
  </definedNames>
  <calcPr calcId="162913"/>
</workbook>
</file>

<file path=xl/calcChain.xml><?xml version="1.0" encoding="utf-8"?>
<calcChain xmlns="http://schemas.openxmlformats.org/spreadsheetml/2006/main">
  <c r="R5" i="23" l="1"/>
  <c r="R5" i="22"/>
  <c r="R5" i="20"/>
  <c r="R5" i="19"/>
  <c r="R5" i="17"/>
  <c r="Q5" i="17"/>
  <c r="R5" i="16"/>
  <c r="R5" i="14"/>
  <c r="R5" i="13"/>
  <c r="Q5" i="13"/>
  <c r="R5" i="10"/>
  <c r="R5" i="9"/>
  <c r="Q5" i="9"/>
  <c r="R5" i="6"/>
  <c r="R5" i="5"/>
  <c r="R5" i="2" l="1"/>
  <c r="R5" i="1" l="1"/>
  <c r="Q5" i="1"/>
  <c r="Q5" i="23" l="1"/>
  <c r="Q5" i="22"/>
  <c r="Q5" i="20"/>
  <c r="Q5" i="19"/>
  <c r="Q5" i="16"/>
  <c r="Q5" i="14"/>
  <c r="Q5" i="10"/>
  <c r="Q5" i="6" l="1"/>
  <c r="Q5" i="5"/>
  <c r="Q5" i="2"/>
  <c r="P5" i="23" l="1"/>
  <c r="P5" i="22"/>
  <c r="P5" i="20"/>
  <c r="P5" i="19"/>
  <c r="P5" i="17"/>
  <c r="P5" i="16" l="1"/>
  <c r="P5" i="14" l="1"/>
  <c r="P5" i="13"/>
  <c r="P5" i="10"/>
  <c r="P5" i="9"/>
  <c r="P5" i="6"/>
  <c r="P5" i="5"/>
  <c r="P5" i="2"/>
  <c r="P5" i="1"/>
  <c r="O5" i="23" l="1"/>
  <c r="O5" i="22"/>
  <c r="O5" i="20"/>
  <c r="O5" i="19"/>
  <c r="O5" i="17"/>
  <c r="O5" i="16"/>
  <c r="O5" i="14"/>
  <c r="O5" i="13"/>
  <c r="O5" i="10"/>
  <c r="O5" i="9"/>
  <c r="O5" i="6"/>
  <c r="O5" i="5"/>
  <c r="O5" i="2"/>
  <c r="O5" i="1"/>
  <c r="N5" i="23" l="1"/>
  <c r="N5" i="22"/>
  <c r="N5" i="20"/>
  <c r="N5" i="19"/>
  <c r="N5" i="17"/>
  <c r="N5" i="16"/>
  <c r="N5" i="14"/>
  <c r="N5" i="13"/>
  <c r="N5" i="10"/>
  <c r="N5" i="9"/>
  <c r="N5" i="6"/>
  <c r="N5" i="5"/>
  <c r="N5" i="2"/>
  <c r="N5" i="1"/>
  <c r="L5" i="20"/>
  <c r="E5" i="20"/>
  <c r="B5" i="19"/>
  <c r="M5" i="22"/>
  <c r="L5" i="22"/>
  <c r="K5" i="22"/>
  <c r="J5" i="22"/>
  <c r="I5" i="22"/>
  <c r="H5" i="22"/>
  <c r="G5" i="22"/>
  <c r="F5" i="22"/>
  <c r="E5" i="22"/>
  <c r="D5" i="22"/>
  <c r="C5" i="22"/>
  <c r="B5" i="22"/>
  <c r="M5" i="19"/>
  <c r="L5" i="19"/>
  <c r="K5" i="19"/>
  <c r="J5" i="19"/>
  <c r="I5" i="19"/>
  <c r="H5" i="19"/>
  <c r="G5" i="19"/>
  <c r="F5" i="19"/>
  <c r="E5" i="19"/>
  <c r="D5" i="19"/>
  <c r="C5" i="19"/>
  <c r="M5" i="16"/>
  <c r="L5" i="16"/>
  <c r="K5" i="16"/>
  <c r="J5" i="16"/>
  <c r="I5" i="16"/>
  <c r="H5" i="16"/>
  <c r="G5" i="16"/>
  <c r="F5" i="16"/>
  <c r="E5" i="16"/>
  <c r="D5" i="16"/>
  <c r="C5" i="16"/>
  <c r="B5" i="16"/>
  <c r="M5" i="13"/>
  <c r="L5" i="13"/>
  <c r="K5" i="13"/>
  <c r="J5" i="13"/>
  <c r="I5" i="13"/>
  <c r="H5" i="13"/>
  <c r="G5" i="13"/>
  <c r="F5" i="13"/>
  <c r="E5" i="13"/>
  <c r="D5" i="13"/>
  <c r="C5" i="13"/>
  <c r="B5" i="13"/>
  <c r="M5" i="9"/>
  <c r="L5" i="9"/>
  <c r="K5" i="9"/>
  <c r="J5" i="9"/>
  <c r="I5" i="9"/>
  <c r="H5" i="9"/>
  <c r="G5" i="9"/>
  <c r="F5" i="9"/>
  <c r="E5" i="9"/>
  <c r="D5" i="9"/>
  <c r="C5" i="9"/>
  <c r="B5" i="9"/>
  <c r="M5" i="5"/>
  <c r="L5" i="5"/>
  <c r="K5" i="5"/>
  <c r="J5" i="5"/>
  <c r="I5" i="5"/>
  <c r="H5" i="5"/>
  <c r="G5" i="5"/>
  <c r="F5" i="5"/>
  <c r="E5" i="5"/>
  <c r="D5" i="5"/>
  <c r="C5" i="5"/>
  <c r="B5" i="5"/>
  <c r="M5" i="14"/>
  <c r="L5" i="14"/>
  <c r="K5" i="14"/>
  <c r="J5" i="14"/>
  <c r="I5" i="14"/>
  <c r="H5" i="14"/>
  <c r="G5" i="14"/>
  <c r="F5" i="14"/>
  <c r="E5" i="14"/>
  <c r="D5" i="14"/>
  <c r="C5" i="14"/>
  <c r="B5" i="14"/>
  <c r="M5" i="23"/>
  <c r="L5" i="23"/>
  <c r="K5" i="23"/>
  <c r="J5" i="23"/>
  <c r="I5" i="23"/>
  <c r="H5" i="23"/>
  <c r="G5" i="23"/>
  <c r="F5" i="23"/>
  <c r="E5" i="23"/>
  <c r="D5" i="23"/>
  <c r="C5" i="23"/>
  <c r="B5" i="23"/>
  <c r="M5" i="20"/>
  <c r="K5" i="20"/>
  <c r="J5" i="20"/>
  <c r="I5" i="20"/>
  <c r="H5" i="20"/>
  <c r="G5" i="20"/>
  <c r="F5" i="20"/>
  <c r="D5" i="20"/>
  <c r="C5" i="20"/>
  <c r="B5" i="20"/>
  <c r="M5" i="17"/>
  <c r="L5" i="17"/>
  <c r="K5" i="17"/>
  <c r="J5" i="17"/>
  <c r="I5" i="17"/>
  <c r="H5" i="17"/>
  <c r="G5" i="17"/>
  <c r="F5" i="17"/>
  <c r="E5" i="17"/>
  <c r="D5" i="17"/>
  <c r="C5" i="17"/>
  <c r="B5" i="17"/>
  <c r="M5" i="10"/>
  <c r="L5" i="10"/>
  <c r="K5" i="10"/>
  <c r="J5" i="10"/>
  <c r="I5" i="10"/>
  <c r="H5" i="10"/>
  <c r="G5" i="10"/>
  <c r="F5" i="10"/>
  <c r="E5" i="10"/>
  <c r="D5" i="10"/>
  <c r="C5" i="10"/>
  <c r="B5" i="10"/>
  <c r="M5" i="6"/>
  <c r="L5" i="6"/>
  <c r="K5" i="6"/>
  <c r="J5" i="6"/>
  <c r="I5" i="6"/>
  <c r="H5" i="6"/>
  <c r="G5" i="6"/>
  <c r="F5" i="6"/>
  <c r="E5" i="6"/>
  <c r="D5" i="6"/>
  <c r="C5" i="6"/>
  <c r="B5" i="6"/>
  <c r="M5" i="2"/>
  <c r="L5" i="2"/>
  <c r="K5" i="2"/>
  <c r="J5" i="2"/>
  <c r="I5" i="2"/>
  <c r="H5" i="2"/>
  <c r="G5" i="2"/>
  <c r="F5" i="2"/>
  <c r="E5" i="2"/>
  <c r="D5" i="2"/>
  <c r="C5" i="2"/>
  <c r="B5" i="2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<sst xmlns="http://schemas.openxmlformats.org/spreadsheetml/2006/main" count="310" uniqueCount="106">
  <si>
    <t>Protestant [%]</t>
  </si>
  <si>
    <t>Roman Catholic [%]</t>
  </si>
  <si>
    <t>Protestant (n)</t>
  </si>
  <si>
    <t>Roman Catholic (n)</t>
  </si>
  <si>
    <t>Total</t>
  </si>
  <si>
    <t>Male (n)</t>
  </si>
  <si>
    <t>Female (n)</t>
  </si>
  <si>
    <t>Male [%]</t>
  </si>
  <si>
    <t>Female [%]</t>
  </si>
  <si>
    <t>Protestant</t>
  </si>
  <si>
    <t>Catholic</t>
  </si>
  <si>
    <t>[%]</t>
  </si>
  <si>
    <t>SOCs 1-9</t>
  </si>
  <si>
    <t>Soc 9</t>
  </si>
  <si>
    <t>Soc 8</t>
  </si>
  <si>
    <t>Soc 7</t>
  </si>
  <si>
    <t>Soc 6</t>
  </si>
  <si>
    <t>Soc 5</t>
  </si>
  <si>
    <t>Soc 4</t>
  </si>
  <si>
    <t>Soc 3</t>
  </si>
  <si>
    <t>Soc 2</t>
  </si>
  <si>
    <t>Soc 1</t>
  </si>
  <si>
    <t>Male</t>
  </si>
  <si>
    <t>Female</t>
  </si>
  <si>
    <t>Catholic [%]</t>
  </si>
  <si>
    <t>Public Sector</t>
  </si>
  <si>
    <t>Private Sector</t>
  </si>
  <si>
    <t>NI Workforce</t>
  </si>
  <si>
    <r>
      <rPr>
        <b/>
        <sz val="11"/>
        <color theme="1"/>
        <rFont val="Arial Narrow"/>
        <family val="2"/>
      </rPr>
      <t>Note</t>
    </r>
    <r>
      <rPr>
        <sz val="11"/>
        <color theme="1"/>
        <rFont val="Arial Narrow"/>
        <family val="2"/>
      </rPr>
      <t>:The trend analysis presented is based on the number of Protestants &amp; Roman Catholics by gender for each year. </t>
    </r>
  </si>
  <si>
    <t>The following abbrievations are used witin the worksheets:</t>
  </si>
  <si>
    <t>AllCB</t>
  </si>
  <si>
    <t>AllSex</t>
  </si>
  <si>
    <t>The total number of individuals by Sex in employment</t>
  </si>
  <si>
    <t>AllSOC</t>
  </si>
  <si>
    <t>The total number of individuals by Standard Occupational Classification in employment</t>
  </si>
  <si>
    <t>AppCB</t>
  </si>
  <si>
    <t>AppSex</t>
  </si>
  <si>
    <t>AptCB</t>
  </si>
  <si>
    <t>AptSex</t>
  </si>
  <si>
    <t>PromCB</t>
  </si>
  <si>
    <t>PromSex</t>
  </si>
  <si>
    <t>Trends 2001-2016</t>
  </si>
  <si>
    <t>LeaversCB</t>
  </si>
  <si>
    <t>LeaversSex</t>
  </si>
  <si>
    <t xml:space="preserve">The total number of leavers by Sex </t>
  </si>
  <si>
    <t xml:space="preserve">The total number of promotees by Sex </t>
  </si>
  <si>
    <t xml:space="preserve">The total number of applicants by Sex </t>
  </si>
  <si>
    <t xml:space="preserve">The total number of appointees by Sex </t>
  </si>
  <si>
    <t>The total number of individuals by Community Background in employment</t>
  </si>
  <si>
    <t>AllCBSex</t>
  </si>
  <si>
    <t>The total number of individuals by Community Background by Sex in employment</t>
  </si>
  <si>
    <t>FTCB</t>
  </si>
  <si>
    <t>The number of employees in Full-time employment by Community Background</t>
  </si>
  <si>
    <t>FTSex</t>
  </si>
  <si>
    <t>The number of employees in Full-time employment by Sex</t>
  </si>
  <si>
    <t>FTSOC</t>
  </si>
  <si>
    <t xml:space="preserve">The total number of employees in Full-time employment by Standard Occupational Classification </t>
  </si>
  <si>
    <t>FTCBSex</t>
  </si>
  <si>
    <t>The total number of employees in Full-time employment by Community Background by Sex</t>
  </si>
  <si>
    <t>PT CB</t>
  </si>
  <si>
    <t>The number of employees in Part-time employment by Community Background</t>
  </si>
  <si>
    <t>PTSex</t>
  </si>
  <si>
    <t>The number of employees in Part-time employment by Sex</t>
  </si>
  <si>
    <t>PTSOC</t>
  </si>
  <si>
    <t xml:space="preserve">The total number of employees in Part-time-time employment by Standard Occupational Classification </t>
  </si>
  <si>
    <t>PTCBSex</t>
  </si>
  <si>
    <t>The total number of employees in Part-time employment by Community Background by Sex</t>
  </si>
  <si>
    <t>The total number of applicants by Community Background</t>
  </si>
  <si>
    <t>AppCBSex</t>
  </si>
  <si>
    <t>The total number of applicants by Community Background by Sex</t>
  </si>
  <si>
    <t>The total number of appointees by Community Background</t>
  </si>
  <si>
    <t>AptCBSex</t>
  </si>
  <si>
    <t>The total number of appointees by Community Background by Sex</t>
  </si>
  <si>
    <t>The total number of promotees by Community Background</t>
  </si>
  <si>
    <t>PromCBSex</t>
  </si>
  <si>
    <t>The total number of promotees by Community Background by Sex</t>
  </si>
  <si>
    <t>The total number of leavers by Community Background</t>
  </si>
  <si>
    <t>LeaversCBSex</t>
  </si>
  <si>
    <t>The total number of leavers by Community Background by Sex</t>
  </si>
  <si>
    <t>Chart 2.1: Monitored Northern Ireland Workforce All Employees [%] by Community Background, 2001-2017</t>
  </si>
  <si>
    <t>Chart 2.2: Monitored Northern Ireland Workforce All Employees (%) by Sex, 2001-2017</t>
  </si>
  <si>
    <t>Trends 2001-2017</t>
  </si>
  <si>
    <t>Chart 2.4: Monitored Northern Ireland Workforce All Employees [%] by Community Background and SOC, 2017</t>
  </si>
  <si>
    <t>Chart 2.5: Sectoral Components of the Northern Ireland Monitored Workforce, 2017</t>
  </si>
  <si>
    <t>Chart 2.6: Monitored Northern Ireland Workforce Full-time Employees [%] by Community Background, 2001-2017</t>
  </si>
  <si>
    <t>Chart 2.7: Monitored Northern Ireland Workforce Full-time Employees (%) by Sex, 2001-2017</t>
  </si>
  <si>
    <t>Chart 2.8: Monitored Northern Ireland Workforce Full-time Employees [%] by Community Background and Sex, 2001-2017</t>
  </si>
  <si>
    <t>Chart 2.9: Monitored Northern Ireland Workforce Full-time Employees [%] by Community Background and SOC, 2017</t>
  </si>
  <si>
    <t>Chart 2.10: Monitored Northern Ireland Workforce Part-time Employees [%] by Community Background, 2001-2017</t>
  </si>
  <si>
    <t>Chart 2.11: Monitored Northern Ireland Workforce Part-time Employees (%) by Sex, 2001-2017</t>
  </si>
  <si>
    <t>Chart 2.12: Monitored Northern Ireland Workforce Part-time Employees [%] by Community Background and Sex, 2001-2017</t>
  </si>
  <si>
    <t>Chart 2.13: Monitored Northern Ireland Workforce Part-time Employees [%] by Community Background and SOC, 2017</t>
  </si>
  <si>
    <t>Chart 2.14: Monitored Northern Ireland Applicants [%] by Community Background, 2001-2017</t>
  </si>
  <si>
    <t>Chart 2.15: Monitored Northern Ireland Applicants (%) by Sex, 2001-2017</t>
  </si>
  <si>
    <t>Chart 2.16: Monitored Northern Ireland Workforce Applicants [%] by Community Background and Sex, 2001-2017</t>
  </si>
  <si>
    <t>Chart 2.17: Monitored Northern Ireland Appointees [%] by Community Background, 2001-2017</t>
  </si>
  <si>
    <t>Chart 2.18: Monitored Northern Ireland Appointees (%) by Sex, 2001-2017</t>
  </si>
  <si>
    <t>Chart 2.19: Monitored Northern Ireland Workforce Appointees [%] by Community Background and Sex, 2001-2017</t>
  </si>
  <si>
    <t>Chart 2.20: Monitored Northern Ireland Promotees [%] by Community Background, 2001-2017</t>
  </si>
  <si>
    <t>Chart 2.21: Monitored Northern Ireland Promotees (%) by Sex, 2001-2017</t>
  </si>
  <si>
    <t>Chart 2.22: Monitored Northern Ireland Workforce Promotees [%] by Community Background and Sex, 2001-2017</t>
  </si>
  <si>
    <t>Chart 2.23: Monitored Northern Ireland Leavers [%] by Community Background, 2001-2017</t>
  </si>
  <si>
    <t>Chart 2.24: Monitored Northern Ireland Leavers (%) by Sex, 2001-2017</t>
  </si>
  <si>
    <t>Chart 2.25: Monitored Northern Ireland Workforce Leavers [%] by Community Background and Sex, 2001-2017</t>
  </si>
  <si>
    <t>The % values illustrate the community background composition for Protestants &amp; Roman Catholics by gender for 2001, 2016 &amp; 2017 only.</t>
  </si>
  <si>
    <t>Chart 2.3: Monitored Northern Ireland Workforce All Employees [%] by Community Background and Sex, 2001-2017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</si>
</sst>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[&quot;0.0&quot;]&quot;"/>
    <numFmt numFmtId="166" formatCode="&quot;[&quot;0.0%&quot;]&quot;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0.5"/>
      <color theme="1"/>
      <name val="Arial Narrow"/>
      <family val="2"/>
    </font>
    <font>
      <sz val="10.5"/>
      <name val="Arial Narrow"/>
      <family val="2"/>
    </font>
    <font>
      <sz val="10.5"/>
      <color theme="1"/>
      <name val="Arial Narrow"/>
      <family val="2"/>
    </font>
    <font>
      <b/>
      <sz val="12"/>
      <color theme="1"/>
      <name val="Arial Narrow"/>
      <family val="2"/>
    </font>
    <font>
      <b/>
      <sz val="10.5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0" fontId="1" fillId="0" borderId="0" xfId="0" applyFont="1"/>
    <xf numFmtId="0" fontId="8" fillId="0" borderId="1" xfId="0" applyFont="1" applyFill="1" applyBorder="1"/>
    <xf numFmtId="164" fontId="7" fillId="0" borderId="0" xfId="0" applyNumberFormat="1" applyFont="1" applyBorder="1"/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164" fontId="7" fillId="2" borderId="1" xfId="0" applyNumberFormat="1" applyFont="1" applyFill="1" applyBorder="1" applyAlignment="1" applyProtection="1"/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0" fontId="11" fillId="0" borderId="0" xfId="0" applyFont="1"/>
    <xf numFmtId="0" fontId="12" fillId="0" borderId="0" xfId="0" applyFont="1"/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protection locked="0"/>
    </xf>
    <xf numFmtId="0" fontId="6" fillId="0" borderId="6" xfId="0" applyFont="1" applyFill="1" applyBorder="1"/>
    <xf numFmtId="0" fontId="8" fillId="0" borderId="0" xfId="0" applyFont="1" applyBorder="1"/>
    <xf numFmtId="0" fontId="6" fillId="0" borderId="0" xfId="0" applyFont="1" applyFill="1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 applyProtection="1">
      <protection locked="0"/>
    </xf>
    <xf numFmtId="167" fontId="0" fillId="0" borderId="0" xfId="0" applyNumberFormat="1"/>
    <xf numFmtId="164" fontId="7" fillId="3" borderId="0" xfId="2" applyNumberFormat="1" applyFont="1" applyFill="1" applyBorder="1" applyAlignment="1" applyProtection="1"/>
    <xf numFmtId="0" fontId="7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/>
    <xf numFmtId="0" fontId="6" fillId="0" borderId="0" xfId="0" applyFont="1" applyBorder="1"/>
    <xf numFmtId="164" fontId="7" fillId="3" borderId="0" xfId="2" applyNumberFormat="1" applyFont="1" applyFill="1" applyBorder="1" applyAlignment="1"/>
    <xf numFmtId="3" fontId="7" fillId="0" borderId="1" xfId="1" applyNumberFormat="1" applyFont="1" applyFill="1" applyBorder="1"/>
    <xf numFmtId="3" fontId="7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 applyProtection="1"/>
    <xf numFmtId="0" fontId="6" fillId="0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7" fillId="4" borderId="1" xfId="0" applyFont="1" applyFill="1" applyBorder="1"/>
    <xf numFmtId="164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protection locked="0"/>
    </xf>
    <xf numFmtId="164" fontId="7" fillId="4" borderId="1" xfId="0" applyNumberFormat="1" applyFont="1" applyFill="1" applyBorder="1" applyAlignment="1"/>
    <xf numFmtId="1" fontId="10" fillId="0" borderId="1" xfId="0" applyNumberFormat="1" applyFont="1" applyFill="1" applyBorder="1" applyAlignment="1" applyProtection="1"/>
    <xf numFmtId="164" fontId="4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AllCB!$A$3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AllCB!$B$6</c:f>
                  <c:strCache>
                    <c:ptCount val="1"/>
                    <c:pt idx="0">
                      <c:v>59.7%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{C3E491D3-B68D-4F5A-910D-2B70D4B9F7FF}</c15:txfldGUID>
                      <c15:f>AllCB!$B$6</c15:f>
                      <c15:dlblFieldTableCache>
                        <c:ptCount val="1"/>
                        <c:pt idx="0">
                          <c:v>59.7%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A14-4565-ABF6-1A7C25CCA504}"/>
                </c:ext>
              </c:extLst>
            </c:dLbl>
            <c:dLbl>
              <c:idx val="1"/>
              <c:layout/>
              <c:tx>
                <c:strRef>
                  <c:f>AllCB!$C$6</c:f>
                  <c:strCache>
                    <c:ptCount val="1"/>
                    <c:pt idx="0">
                      <c:v>59.1%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{6522CDB8-FB8A-4ACA-A137-BD67DBF51414}</c15:txfldGUID>
                      <c15:f>AllCB!$C$6</c15:f>
                      <c15:dlblFieldTableCache>
                        <c:ptCount val="1"/>
                        <c:pt idx="0">
                          <c:v>59.1%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A14-4565-ABF6-1A7C25CCA504}"/>
                </c:ext>
              </c:extLst>
            </c:dLbl>
            <c:dLbl>
              <c:idx val="2"/>
              <c:layout/>
              <c:tx>
                <c:strRef>
                  <c:f>AllCB!$D$6</c:f>
                  <c:strCache>
                    <c:ptCount val="1"/>
                    <c:pt idx="0">
                      <c:v>58.3%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{FA73A1FD-024B-427C-8318-FD08D7963D35}</c15:txfldGUID>
                      <c15:f>AllCB!$D$6</c15:f>
                      <c15:dlblFieldTableCache>
                        <c:ptCount val="1"/>
                        <c:pt idx="0">
                          <c:v>58.3%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A14-4565-ABF6-1A7C25CCA504}"/>
                </c:ext>
              </c:extLst>
            </c:dLbl>
            <c:dLbl>
              <c:idx val="3"/>
              <c:layout/>
              <c:tx>
                <c:strRef>
                  <c:f>AllCB!$E$6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{AD3E6491-CFF6-4B99-BEDA-3E359B830DE4}</c15:txfldGUID>
                      <c15:f>AllCB!$E$6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A14-4565-ABF6-1A7C25CCA504}"/>
                </c:ext>
              </c:extLst>
            </c:dLbl>
            <c:dLbl>
              <c:idx val="4"/>
              <c:layout/>
              <c:tx>
                <c:strRef>
                  <c:f>AllCB!$F$6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{26F98642-DE49-45C1-8161-8E66E198A99D}</c15:txfldGUID>
                      <c15:f>AllCB!$F$6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A14-4565-ABF6-1A7C25CCA504}"/>
                </c:ext>
              </c:extLst>
            </c:dLbl>
            <c:dLbl>
              <c:idx val="5"/>
              <c:layout/>
              <c:tx>
                <c:strRef>
                  <c:f>AllCB!$G$6</c:f>
                  <c:strCache>
                    <c:ptCount val="1"/>
                    <c:pt idx="0">
                      <c:v>56.3%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{D75B65B5-AF28-4EE3-BA99-7728F62B7ABD}</c15:txfldGUID>
                      <c15:f>AllCB!$G$6</c15:f>
                      <c15:dlblFieldTableCache>
                        <c:ptCount val="1"/>
                        <c:pt idx="0">
                          <c:v>56.3%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A14-4565-ABF6-1A7C25CCA504}"/>
                </c:ext>
              </c:extLst>
            </c:dLbl>
            <c:dLbl>
              <c:idx val="6"/>
              <c:layout/>
              <c:tx>
                <c:strRef>
                  <c:f>AllCB!$H$6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{FE289AA0-75F9-479D-8168-0B545E71E8E2}</c15:txfldGUID>
                      <c15:f>AllCB!$H$6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A14-4565-ABF6-1A7C25CCA504}"/>
                </c:ext>
              </c:extLst>
            </c:dLbl>
            <c:dLbl>
              <c:idx val="7"/>
              <c:layout/>
              <c:tx>
                <c:strRef>
                  <c:f>AllCB!$I$6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{55758486-DB50-4E0C-A74C-CB183C14E2C3}</c15:txfldGUID>
                      <c15:f>AllCB!$I$6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A14-4565-ABF6-1A7C25CCA504}"/>
                </c:ext>
              </c:extLst>
            </c:dLbl>
            <c:dLbl>
              <c:idx val="8"/>
              <c:layout/>
              <c:tx>
                <c:strRef>
                  <c:f>AllCB!$J$6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{C90EA84B-9613-44D1-86B7-56BBF7BA9954}</c15:txfldGUID>
                      <c15:f>AllCB!$J$6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A14-4565-ABF6-1A7C25CCA504}"/>
                </c:ext>
              </c:extLst>
            </c:dLbl>
            <c:dLbl>
              <c:idx val="9"/>
              <c:layout/>
              <c:tx>
                <c:strRef>
                  <c:f>AllCB!$K$6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{AC22A4BD-66C1-4953-B5CF-3BD7F8402417}</c15:txfldGUID>
                      <c15:f>AllCB!$K$6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A14-4565-ABF6-1A7C25CCA504}"/>
                </c:ext>
              </c:extLst>
            </c:dLbl>
            <c:dLbl>
              <c:idx val="10"/>
              <c:layout/>
              <c:tx>
                <c:strRef>
                  <c:f>AllCB!$L$6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{C3C7E320-7345-42AC-A37C-78D7628E93AA}</c15:txfldGUID>
                      <c15:f>AllCB!$L$6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A14-4565-ABF6-1A7C25CCA504}"/>
                </c:ext>
              </c:extLst>
            </c:dLbl>
            <c:dLbl>
              <c:idx val="11"/>
              <c:layout/>
              <c:tx>
                <c:strRef>
                  <c:f>AllCB!$M$6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{9D359F35-A919-4E15-94A3-DD0414F2E5C2}</c15:txfldGUID>
                      <c15:f>AllCB!$M$6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A14-4565-ABF6-1A7C25CCA504}"/>
                </c:ext>
              </c:extLst>
            </c:dLbl>
            <c:dLbl>
              <c:idx val="12"/>
              <c:layout/>
              <c:tx>
                <c:strRef>
                  <c:f>AllCB!$N$6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{460BC201-7045-4267-A980-949248270722}</c15:txfldGUID>
                      <c15:f>AllCB!$N$6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A14-4565-ABF6-1A7C25CCA504}"/>
                </c:ext>
              </c:extLst>
            </c:dLbl>
            <c:dLbl>
              <c:idx val="13"/>
              <c:layout/>
              <c:tx>
                <c:strRef>
                  <c:f>AllCB!$O$6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{66F0FA5F-C459-457D-8A71-7669470E5654}</c15:txfldGUID>
                      <c15:f>AllCB!$O$6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A14-4565-ABF6-1A7C25CCA504}"/>
                </c:ext>
              </c:extLst>
            </c:dLbl>
            <c:dLbl>
              <c:idx val="14"/>
              <c:layout/>
              <c:tx>
                <c:strRef>
                  <c:f>AllCB!$P$6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{3A8B79BA-FBC6-4D4B-A13B-F0385B2ED213}</c15:txfldGUID>
                      <c15:f>AllCB!$P$6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3213-4E74-B63D-6D34F3D6303A}"/>
                </c:ext>
              </c:extLst>
            </c:dLbl>
            <c:dLbl>
              <c:idx val="15"/>
              <c:layout/>
              <c:tx>
                <c:strRef>
                  <c:f>AllCB!$Q$6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{8C6D09BE-7B77-44F8-A53F-D5B913CE546C}</c15:txfldGUID>
                      <c15:f>AllCB!$Q$6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C0F-476B-9925-872DBFF74F43}"/>
                </c:ext>
              </c:extLst>
            </c:dLbl>
            <c:dLbl>
              <c:idx val="16"/>
              <c:layout/>
              <c:tx>
                <c:strRef>
                  <c:f>AllCB!$R$6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{6128ED7E-E6C6-4532-9D09-D89969620C21}</c15:txfldGUID>
                      <c15:f>AllCB!$R$6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FCA-47E8-90F0-7FBF2D12F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AllCB!$B$3:$R$3</c:f>
              <c:numCache>
                <c:formatCode>#,##0</c:formatCode>
                <c:ptCount val="17"/>
                <c:pt idx="0">
                  <c:v>272418</c:v>
                </c:pt>
                <c:pt idx="1">
                  <c:v>270684</c:v>
                </c:pt>
                <c:pt idx="2">
                  <c:v>269508</c:v>
                </c:pt>
                <c:pt idx="3">
                  <c:v>270772</c:v>
                </c:pt>
                <c:pt idx="4">
                  <c:v>277190</c:v>
                </c:pt>
                <c:pt idx="5">
                  <c:v>273472</c:v>
                </c:pt>
                <c:pt idx="6">
                  <c:v>271153</c:v>
                </c:pt>
                <c:pt idx="7">
                  <c:v>269345</c:v>
                </c:pt>
                <c:pt idx="8">
                  <c:v>262539</c:v>
                </c:pt>
                <c:pt idx="9">
                  <c:v>257965</c:v>
                </c:pt>
                <c:pt idx="10">
                  <c:v>255056</c:v>
                </c:pt>
                <c:pt idx="11">
                  <c:v>254337</c:v>
                </c:pt>
                <c:pt idx="12">
                  <c:v>250843</c:v>
                </c:pt>
                <c:pt idx="13">
                  <c:v>251563</c:v>
                </c:pt>
                <c:pt idx="14">
                  <c:v>253465</c:v>
                </c:pt>
                <c:pt idx="15">
                  <c:v>251869</c:v>
                </c:pt>
                <c:pt idx="16">
                  <c:v>250850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13-4E74-B63D-6D34F3D6303A}"/>
            </c:ext>
          </c:extLst>
        </c:ser>
        <c:ser>
          <c:idx val="1"/>
          <c:order val="1"/>
          <c:tx>
            <c:strRef>
              <c:f>AllCB!$A$4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AllCB!$B$7</c:f>
                  <c:strCache>
                    <c:ptCount val="1"/>
                    <c:pt idx="0">
                      <c:v>40.3%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{F6C693F2-D9DD-4396-BFCC-3BA338C3E040}</c15:txfldGUID>
                      <c15:f>AllCB!$B$7</c15:f>
                      <c15:dlblFieldTableCache>
                        <c:ptCount val="1"/>
                        <c:pt idx="0">
                          <c:v>40.3%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A14-4565-ABF6-1A7C25CCA504}"/>
                </c:ext>
              </c:extLst>
            </c:dLbl>
            <c:dLbl>
              <c:idx val="1"/>
              <c:layout/>
              <c:tx>
                <c:strRef>
                  <c:f>AllCB!$C$7</c:f>
                  <c:strCache>
                    <c:ptCount val="1"/>
                    <c:pt idx="0">
                      <c:v>40.9%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{653967EB-C3D1-4010-97FB-616CF489209D}</c15:txfldGUID>
                      <c15:f>AllCB!$C$7</c15:f>
                      <c15:dlblFieldTableCache>
                        <c:ptCount val="1"/>
                        <c:pt idx="0">
                          <c:v>40.9%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A14-4565-ABF6-1A7C25CCA504}"/>
                </c:ext>
              </c:extLst>
            </c:dLbl>
            <c:dLbl>
              <c:idx val="2"/>
              <c:layout/>
              <c:tx>
                <c:strRef>
                  <c:f>AllCB!$D$7</c:f>
                  <c:strCache>
                    <c:ptCount val="1"/>
                    <c:pt idx="0">
                      <c:v>41.7%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{FE7F5471-094D-4F22-8C91-3AEC1533CC03}</c15:txfldGUID>
                      <c15:f>AllCB!$D$7</c15:f>
                      <c15:dlblFieldTableCache>
                        <c:ptCount val="1"/>
                        <c:pt idx="0">
                          <c:v>41.7%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A14-4565-ABF6-1A7C25CCA504}"/>
                </c:ext>
              </c:extLst>
            </c:dLbl>
            <c:dLbl>
              <c:idx val="3"/>
              <c:layout/>
              <c:tx>
                <c:strRef>
                  <c:f>AllCB!$E$7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{672DFCED-A8D0-425C-8E88-A6F0EB916364}</c15:txfldGUID>
                      <c15:f>AllCB!$E$7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A14-4565-ABF6-1A7C25CCA504}"/>
                </c:ext>
              </c:extLst>
            </c:dLbl>
            <c:dLbl>
              <c:idx val="4"/>
              <c:layout/>
              <c:tx>
                <c:strRef>
                  <c:f>AllCB!$F$7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{75B102B4-537E-4325-A09A-A77CB9200F23}</c15:txfldGUID>
                      <c15:f>AllCB!$F$7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A14-4565-ABF6-1A7C25CCA504}"/>
                </c:ext>
              </c:extLst>
            </c:dLbl>
            <c:dLbl>
              <c:idx val="5"/>
              <c:layout/>
              <c:tx>
                <c:strRef>
                  <c:f>AllCB!$G$7</c:f>
                  <c:strCache>
                    <c:ptCount val="1"/>
                    <c:pt idx="0">
                      <c:v>43.7%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{72ACCA02-4CE8-4AC1-9E33-9F8E7D62C721}</c15:txfldGUID>
                      <c15:f>AllCB!$G$7</c15:f>
                      <c15:dlblFieldTableCache>
                        <c:ptCount val="1"/>
                        <c:pt idx="0">
                          <c:v>43.7%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A14-4565-ABF6-1A7C25CCA504}"/>
                </c:ext>
              </c:extLst>
            </c:dLbl>
            <c:dLbl>
              <c:idx val="6"/>
              <c:layout/>
              <c:tx>
                <c:strRef>
                  <c:f>AllCB!$H$7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{D6B31C82-5BD0-4373-93EE-465018FDF5CD}</c15:txfldGUID>
                      <c15:f>AllCB!$H$7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A14-4565-ABF6-1A7C25CCA504}"/>
                </c:ext>
              </c:extLst>
            </c:dLbl>
            <c:dLbl>
              <c:idx val="7"/>
              <c:layout/>
              <c:tx>
                <c:strRef>
                  <c:f>AllCB!$I$7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{7D780BD2-E541-49DC-B48E-C02FC439D947}</c15:txfldGUID>
                      <c15:f>AllCB!$I$7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A14-4565-ABF6-1A7C25CCA504}"/>
                </c:ext>
              </c:extLst>
            </c:dLbl>
            <c:dLbl>
              <c:idx val="8"/>
              <c:layout/>
              <c:tx>
                <c:strRef>
                  <c:f>AllCB!$J$7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{D69DF1DB-B497-4ADA-8647-6DA8DC98E9F3}</c15:txfldGUID>
                      <c15:f>AllCB!$J$7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A14-4565-ABF6-1A7C25CCA504}"/>
                </c:ext>
              </c:extLst>
            </c:dLbl>
            <c:dLbl>
              <c:idx val="9"/>
              <c:layout/>
              <c:tx>
                <c:strRef>
                  <c:f>AllCB!$K$7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{2A028D5F-1EDC-45E7-86A9-044C30F8AA89}</c15:txfldGUID>
                      <c15:f>AllCB!$K$7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A14-4565-ABF6-1A7C25CCA504}"/>
                </c:ext>
              </c:extLst>
            </c:dLbl>
            <c:dLbl>
              <c:idx val="10"/>
              <c:layout/>
              <c:tx>
                <c:strRef>
                  <c:f>AllCB!$L$7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{737BEBCD-D38A-4C3F-8316-F6BD1304C279}</c15:txfldGUID>
                      <c15:f>AllCB!$L$7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A14-4565-ABF6-1A7C25CCA504}"/>
                </c:ext>
              </c:extLst>
            </c:dLbl>
            <c:dLbl>
              <c:idx val="11"/>
              <c:layout/>
              <c:tx>
                <c:strRef>
                  <c:f>AllCB!$M$7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{6F320F59-D55C-4D56-91A0-FBD271D2849C}</c15:txfldGUID>
                      <c15:f>AllCB!$M$7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A14-4565-ABF6-1A7C25CCA504}"/>
                </c:ext>
              </c:extLst>
            </c:dLbl>
            <c:dLbl>
              <c:idx val="12"/>
              <c:layout/>
              <c:tx>
                <c:strRef>
                  <c:f>AllCB!$N$7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{A0385023-74E9-4161-8A38-A4E4497B1879}</c15:txfldGUID>
                      <c15:f>AllCB!$N$7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A14-4565-ABF6-1A7C25CCA504}"/>
                </c:ext>
              </c:extLst>
            </c:dLbl>
            <c:dLbl>
              <c:idx val="13"/>
              <c:layout/>
              <c:tx>
                <c:strRef>
                  <c:f>AllCB!$O$7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{D9135B1E-9473-4B81-9CA4-5B0D9C75172F}</c15:txfldGUID>
                      <c15:f>AllCB!$O$7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A14-4565-ABF6-1A7C25CCA504}"/>
                </c:ext>
              </c:extLst>
            </c:dLbl>
            <c:dLbl>
              <c:idx val="14"/>
              <c:layout/>
              <c:tx>
                <c:strRef>
                  <c:f>AllCB!$P$7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{DDBFA87F-94C2-4997-B9AB-6C518D7F1E62}</c15:txfldGUID>
                      <c15:f>AllCB!$P$7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3213-4E74-B63D-6D34F3D6303A}"/>
                </c:ext>
              </c:extLst>
            </c:dLbl>
            <c:dLbl>
              <c:idx val="15"/>
              <c:layout/>
              <c:tx>
                <c:strRef>
                  <c:f>AllCB!$Q$7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{E386E1A6-BE2C-41E2-A169-964B5D80939C}</c15:txfldGUID>
                      <c15:f>AllCB!$Q$7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C0F-476B-9925-872DBFF74F43}"/>
                </c:ext>
              </c:extLst>
            </c:dLbl>
            <c:dLbl>
              <c:idx val="16"/>
              <c:layout/>
              <c:tx>
                <c:strRef>
                  <c:f>AllCB!$R$7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{F3C08D67-6ACC-42B7-BB1D-F454F67297FF}</c15:txfldGUID>
                      <c15:f>AllCB!$R$7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FCA-47E8-90F0-7FBF2D12F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AllCB!$B$4:$R$4</c:f>
              <c:numCache>
                <c:formatCode>#,##0</c:formatCode>
                <c:ptCount val="17"/>
                <c:pt idx="0">
                  <c:v>184090</c:v>
                </c:pt>
                <c:pt idx="1">
                  <c:v>187222</c:v>
                </c:pt>
                <c:pt idx="2">
                  <c:v>192482</c:v>
                </c:pt>
                <c:pt idx="3">
                  <c:v>198361</c:v>
                </c:pt>
                <c:pt idx="4">
                  <c:v>209319</c:v>
                </c:pt>
                <c:pt idx="5">
                  <c:v>212365</c:v>
                </c:pt>
                <c:pt idx="6">
                  <c:v>218061</c:v>
                </c:pt>
                <c:pt idx="7">
                  <c:v>222556</c:v>
                </c:pt>
                <c:pt idx="8">
                  <c:v>218657</c:v>
                </c:pt>
                <c:pt idx="9">
                  <c:v>218705</c:v>
                </c:pt>
                <c:pt idx="10">
                  <c:v>219867</c:v>
                </c:pt>
                <c:pt idx="11">
                  <c:v>221511</c:v>
                </c:pt>
                <c:pt idx="12">
                  <c:v>222440</c:v>
                </c:pt>
                <c:pt idx="13">
                  <c:v>226348</c:v>
                </c:pt>
                <c:pt idx="14">
                  <c:v>232935</c:v>
                </c:pt>
                <c:pt idx="15">
                  <c:v>236478</c:v>
                </c:pt>
                <c:pt idx="16">
                  <c:v>240275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213-4E74-B63D-6D34F3D6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99943664"/>
        <c:axId val="299946800"/>
      </c:barChart>
      <c:catAx>
        <c:axId val="29994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9946800"/>
        <c:crosses val="autoZero"/>
        <c:auto val="1"/>
        <c:lblAlgn val="ctr"/>
        <c:lblOffset val="100"/>
        <c:noMultiLvlLbl val="0"/>
      </c:catAx>
      <c:valAx>
        <c:axId val="2999468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9943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PTCB!$B$6</c:f>
                  <c:strCache>
                    <c:ptCount val="1"/>
                    <c:pt idx="0">
                      <c:v>55.3%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{CD98BDF5-8796-43E9-8A9B-E88EABAD12B9}</c15:txfldGUID>
                      <c15:f>PTCB!$B$6</c15:f>
                      <c15:dlblFieldTableCache>
                        <c:ptCount val="1"/>
                        <c:pt idx="0">
                          <c:v>55.3%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818-4321-B62C-92A639CF0A65}"/>
                </c:ext>
              </c:extLst>
            </c:dLbl>
            <c:dLbl>
              <c:idx val="1"/>
              <c:tx>
                <c:strRef>
                  <c:f>PTCB!$C$6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{9737E4F3-E82E-4EB9-829B-FF2AC5D5A1EC}</c15:txfldGUID>
                      <c15:f>PTCB!$C$6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818-4321-B62C-92A639CF0A65}"/>
                </c:ext>
              </c:extLst>
            </c:dLbl>
            <c:dLbl>
              <c:idx val="2"/>
              <c:tx>
                <c:strRef>
                  <c:f>PTCB!$D$6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{0CB7A9D7-C864-453C-9388-019CD61E849E}</c15:txfldGUID>
                      <c15:f>PTCB!$D$6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818-4321-B62C-92A639CF0A65}"/>
                </c:ext>
              </c:extLst>
            </c:dLbl>
            <c:dLbl>
              <c:idx val="3"/>
              <c:tx>
                <c:strRef>
                  <c:f>PTCB!$E$6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{356A1148-A32F-43EB-92E9-5A212C2B6106}</c15:txfldGUID>
                      <c15:f>PTCB!$E$6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818-4321-B62C-92A639CF0A65}"/>
                </c:ext>
              </c:extLst>
            </c:dLbl>
            <c:dLbl>
              <c:idx val="4"/>
              <c:tx>
                <c:strRef>
                  <c:f>PTCB!$F$6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{21590601-74EC-4EC5-BB40-88EEFEDEE264}</c15:txfldGUID>
                      <c15:f>PTCB!$F$6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818-4321-B62C-92A639CF0A65}"/>
                </c:ext>
              </c:extLst>
            </c:dLbl>
            <c:dLbl>
              <c:idx val="5"/>
              <c:tx>
                <c:strRef>
                  <c:f>PTCB!$G$6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{DB43136C-CD0C-4F3B-86B7-64681FD79A2D}</c15:txfldGUID>
                      <c15:f>PTCB!$G$6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818-4321-B62C-92A639CF0A65}"/>
                </c:ext>
              </c:extLst>
            </c:dLbl>
            <c:dLbl>
              <c:idx val="6"/>
              <c:tx>
                <c:strRef>
                  <c:f>PTCB!$H$6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{25988A85-CE47-4B22-A5FE-671564EE424A}</c15:txfldGUID>
                      <c15:f>PTCB!$H$6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818-4321-B62C-92A639CF0A65}"/>
                </c:ext>
              </c:extLst>
            </c:dLbl>
            <c:dLbl>
              <c:idx val="7"/>
              <c:tx>
                <c:strRef>
                  <c:f>PTCB!$I$6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{09995DD9-DE51-4A1A-A63A-E9D57A2724E7}</c15:txfldGUID>
                      <c15:f>PTCB!$I$6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818-4321-B62C-92A639CF0A65}"/>
                </c:ext>
              </c:extLst>
            </c:dLbl>
            <c:dLbl>
              <c:idx val="8"/>
              <c:tx>
                <c:strRef>
                  <c:f>PTCB!$J$6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{493D832F-D033-42E2-90BF-08ABA2B0153D}</c15:txfldGUID>
                      <c15:f>PTCB!$J$6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818-4321-B62C-92A639CF0A65}"/>
                </c:ext>
              </c:extLst>
            </c:dLbl>
            <c:dLbl>
              <c:idx val="9"/>
              <c:tx>
                <c:strRef>
                  <c:f>PTCB!$K$6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{6EF55059-590F-4C2A-AAB1-7FDE9D7E57CE}</c15:txfldGUID>
                      <c15:f>PTCB!$K$6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818-4321-B62C-92A639CF0A65}"/>
                </c:ext>
              </c:extLst>
            </c:dLbl>
            <c:dLbl>
              <c:idx val="10"/>
              <c:tx>
                <c:strRef>
                  <c:f>PTCB!$L$6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{C85B6371-9676-498B-844C-8AEC69F1CD2A}</c15:txfldGUID>
                      <c15:f>PTCB!$L$6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818-4321-B62C-92A639CF0A65}"/>
                </c:ext>
              </c:extLst>
            </c:dLbl>
            <c:dLbl>
              <c:idx val="11"/>
              <c:tx>
                <c:strRef>
                  <c:f>PTCB!$M$6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{23970A32-0AAE-4E4A-A9AE-A042BF68A0BD}</c15:txfldGUID>
                      <c15:f>PTCB!$M$6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818-4321-B62C-92A639CF0A65}"/>
                </c:ext>
              </c:extLst>
            </c:dLbl>
            <c:dLbl>
              <c:idx val="12"/>
              <c:tx>
                <c:strRef>
                  <c:f>PTCB!$N$6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{239E38AC-3FA7-4087-84DE-F8F19E8EB503}</c15:txfldGUID>
                      <c15:f>PTCB!$N$6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818-4321-B62C-92A639CF0A65}"/>
                </c:ext>
              </c:extLst>
            </c:dLbl>
            <c:dLbl>
              <c:idx val="13"/>
              <c:tx>
                <c:strRef>
                  <c:f>PTCB!$O$6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{CE744D1B-7FF2-4067-B6B7-1C8234D4CFF0}</c15:txfldGUID>
                      <c15:f>PTCB!$O$6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818-4321-B62C-92A639CF0A65}"/>
                </c:ext>
              </c:extLst>
            </c:dLbl>
            <c:dLbl>
              <c:idx val="14"/>
              <c:tx>
                <c:strRef>
                  <c:f>PTCB!$P$6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{16A1382C-EC64-4842-A257-90630D36BD1E}</c15:txfldGUID>
                      <c15:f>PTCB!$P$6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E818-4321-B62C-92A639CF0A65}"/>
                </c:ext>
              </c:extLst>
            </c:dLbl>
            <c:dLbl>
              <c:idx val="15"/>
              <c:tx>
                <c:strRef>
                  <c:f>PTCB!$Q$6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{F8CDF49A-EA8F-4236-953D-E532B9BC2E21}</c15:txfldGUID>
                      <c15:f>PTCB!$Q$6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85B-4ACB-AFB5-7EBAA7261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PTCB!$B$3:$R$3</c:f>
              <c:numCache>
                <c:formatCode>#,##0</c:formatCode>
                <c:ptCount val="17"/>
                <c:pt idx="0">
                  <c:v>38829</c:v>
                </c:pt>
                <c:pt idx="1">
                  <c:v>39880</c:v>
                </c:pt>
                <c:pt idx="2">
                  <c:v>40157</c:v>
                </c:pt>
                <c:pt idx="3">
                  <c:v>40811</c:v>
                </c:pt>
                <c:pt idx="4">
                  <c:v>43772</c:v>
                </c:pt>
                <c:pt idx="5">
                  <c:v>43329</c:v>
                </c:pt>
                <c:pt idx="6">
                  <c:v>40049</c:v>
                </c:pt>
                <c:pt idx="7">
                  <c:v>39828</c:v>
                </c:pt>
                <c:pt idx="8">
                  <c:v>38028</c:v>
                </c:pt>
                <c:pt idx="9">
                  <c:v>39164</c:v>
                </c:pt>
                <c:pt idx="10">
                  <c:v>39095</c:v>
                </c:pt>
                <c:pt idx="11">
                  <c:v>38930</c:v>
                </c:pt>
                <c:pt idx="12">
                  <c:v>38771</c:v>
                </c:pt>
                <c:pt idx="13">
                  <c:v>36753</c:v>
                </c:pt>
                <c:pt idx="14">
                  <c:v>36262</c:v>
                </c:pt>
                <c:pt idx="15">
                  <c:v>33654</c:v>
                </c:pt>
                <c:pt idx="16">
                  <c:v>33485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18-4321-B62C-92A639CF0A65}"/>
            </c:ext>
          </c:extLst>
        </c:ser>
        <c:ser>
          <c:idx val="1"/>
          <c:order val="1"/>
          <c:tx>
            <c:strRef>
              <c:f>PTCB!$A$4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PTCB!$B$7</c:f>
                  <c:strCache>
                    <c:ptCount val="1"/>
                    <c:pt idx="0">
                      <c:v>44.7%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{D803A729-AD14-494E-9359-8A8CAD33F148}</c15:txfldGUID>
                      <c15:f>PTCB!$B$7</c15:f>
                      <c15:dlblFieldTableCache>
                        <c:ptCount val="1"/>
                        <c:pt idx="0">
                          <c:v>44.7%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818-4321-B62C-92A639CF0A65}"/>
                </c:ext>
              </c:extLst>
            </c:dLbl>
            <c:dLbl>
              <c:idx val="1"/>
              <c:tx>
                <c:strRef>
                  <c:f>PTCB!$C$7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{A3E55FE9-02DB-4D32-B94C-3A73A4BD9215}</c15:txfldGUID>
                      <c15:f>PTCB!$C$7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818-4321-B62C-92A639CF0A65}"/>
                </c:ext>
              </c:extLst>
            </c:dLbl>
            <c:dLbl>
              <c:idx val="2"/>
              <c:tx>
                <c:strRef>
                  <c:f>PTCB!$D$7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{2BA80840-342F-4914-B3F0-9B95A975F1F5}</c15:txfldGUID>
                      <c15:f>PTCB!$D$7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818-4321-B62C-92A639CF0A65}"/>
                </c:ext>
              </c:extLst>
            </c:dLbl>
            <c:dLbl>
              <c:idx val="3"/>
              <c:tx>
                <c:strRef>
                  <c:f>PTCB!$E$7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{62F5ED4F-AF3F-43A5-8609-50B13FA83337}</c15:txfldGUID>
                      <c15:f>PTCB!$E$7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818-4321-B62C-92A639CF0A65}"/>
                </c:ext>
              </c:extLst>
            </c:dLbl>
            <c:dLbl>
              <c:idx val="4"/>
              <c:tx>
                <c:strRef>
                  <c:f>PTCB!$F$7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{839E8626-D496-487E-89CB-C6CD4B470F92}</c15:txfldGUID>
                      <c15:f>PTCB!$F$7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818-4321-B62C-92A639CF0A65}"/>
                </c:ext>
              </c:extLst>
            </c:dLbl>
            <c:dLbl>
              <c:idx val="5"/>
              <c:tx>
                <c:strRef>
                  <c:f>PTCB!$G$7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{81D20754-074B-4B01-B4AD-2B5DA21CA191}</c15:txfldGUID>
                      <c15:f>PTCB!$G$7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818-4321-B62C-92A639CF0A65}"/>
                </c:ext>
              </c:extLst>
            </c:dLbl>
            <c:dLbl>
              <c:idx val="6"/>
              <c:tx>
                <c:strRef>
                  <c:f>PTCB!$H$7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{3821438B-E78D-430A-9739-5E89ED9E5F4C}</c15:txfldGUID>
                      <c15:f>PTCB!$H$7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818-4321-B62C-92A639CF0A65}"/>
                </c:ext>
              </c:extLst>
            </c:dLbl>
            <c:dLbl>
              <c:idx val="7"/>
              <c:tx>
                <c:strRef>
                  <c:f>PTCB!$I$7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{35E4CB63-99B0-4735-A12A-5EE695A6EAB1}</c15:txfldGUID>
                      <c15:f>PTCB!$I$7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818-4321-B62C-92A639CF0A65}"/>
                </c:ext>
              </c:extLst>
            </c:dLbl>
            <c:dLbl>
              <c:idx val="8"/>
              <c:tx>
                <c:strRef>
                  <c:f>PTCB!$J$7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{20EF775C-C11B-463A-987A-3E64BB5EAC2C}</c15:txfldGUID>
                      <c15:f>PTCB!$J$7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818-4321-B62C-92A639CF0A65}"/>
                </c:ext>
              </c:extLst>
            </c:dLbl>
            <c:dLbl>
              <c:idx val="9"/>
              <c:tx>
                <c:strRef>
                  <c:f>PTCB!$K$7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{FCC13D08-B303-48A6-8A3F-9C08C6A23285}</c15:txfldGUID>
                      <c15:f>PTCB!$K$7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818-4321-B62C-92A639CF0A65}"/>
                </c:ext>
              </c:extLst>
            </c:dLbl>
            <c:dLbl>
              <c:idx val="10"/>
              <c:tx>
                <c:strRef>
                  <c:f>PTCB!$L$7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{25D37656-B0CA-4EB1-BD37-E596B8CE78B6}</c15:txfldGUID>
                      <c15:f>PTCB!$L$7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818-4321-B62C-92A639CF0A65}"/>
                </c:ext>
              </c:extLst>
            </c:dLbl>
            <c:dLbl>
              <c:idx val="11"/>
              <c:tx>
                <c:strRef>
                  <c:f>PTCB!$M$7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{5183EAFE-CCEE-4AA7-A830-D3AB92868FEE}</c15:txfldGUID>
                      <c15:f>PTCB!$M$7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818-4321-B62C-92A639CF0A65}"/>
                </c:ext>
              </c:extLst>
            </c:dLbl>
            <c:dLbl>
              <c:idx val="12"/>
              <c:tx>
                <c:strRef>
                  <c:f>PTCB!$N$7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{1C26B6AA-88E0-4392-A2D1-F5B3AD45DF55}</c15:txfldGUID>
                      <c15:f>PTCB!$N$7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818-4321-B62C-92A639CF0A65}"/>
                </c:ext>
              </c:extLst>
            </c:dLbl>
            <c:dLbl>
              <c:idx val="13"/>
              <c:tx>
                <c:strRef>
                  <c:f>PTCB!$O$7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{3E5FD618-E0B6-4FC9-B78D-1E57B9DB8345}</c15:txfldGUID>
                      <c15:f>PTCB!$O$7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818-4321-B62C-92A639CF0A65}"/>
                </c:ext>
              </c:extLst>
            </c:dLbl>
            <c:dLbl>
              <c:idx val="14"/>
              <c:tx>
                <c:strRef>
                  <c:f>PTCB!$P$7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{B58048BC-9CB7-47D7-845B-D98FF6DF7060}</c15:txfldGUID>
                      <c15:f>PTCB!$P$7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818-4321-B62C-92A639CF0A65}"/>
                </c:ext>
              </c:extLst>
            </c:dLbl>
            <c:dLbl>
              <c:idx val="15"/>
              <c:tx>
                <c:strRef>
                  <c:f>PTCB!$Q$7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{8B68ECC9-11AE-4CA5-B155-68D3C06E8E61}</c15:txfldGUID>
                      <c15:f>PTCB!$Q$7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85B-4ACB-AFB5-7EBAA72619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PTCB!$B$4:$R$4</c:f>
              <c:numCache>
                <c:formatCode>#,##0</c:formatCode>
                <c:ptCount val="17"/>
                <c:pt idx="0">
                  <c:v>31387</c:v>
                </c:pt>
                <c:pt idx="1">
                  <c:v>33004</c:v>
                </c:pt>
                <c:pt idx="2">
                  <c:v>34124</c:v>
                </c:pt>
                <c:pt idx="3">
                  <c:v>36126</c:v>
                </c:pt>
                <c:pt idx="4">
                  <c:v>38546</c:v>
                </c:pt>
                <c:pt idx="5">
                  <c:v>38376</c:v>
                </c:pt>
                <c:pt idx="6">
                  <c:v>36933</c:v>
                </c:pt>
                <c:pt idx="7">
                  <c:v>36447</c:v>
                </c:pt>
                <c:pt idx="8">
                  <c:v>35766</c:v>
                </c:pt>
                <c:pt idx="9">
                  <c:v>37063</c:v>
                </c:pt>
                <c:pt idx="10">
                  <c:v>36793</c:v>
                </c:pt>
                <c:pt idx="11">
                  <c:v>37553</c:v>
                </c:pt>
                <c:pt idx="12">
                  <c:v>37344</c:v>
                </c:pt>
                <c:pt idx="13">
                  <c:v>35956</c:v>
                </c:pt>
                <c:pt idx="14">
                  <c:v>36490</c:v>
                </c:pt>
                <c:pt idx="15">
                  <c:v>34511</c:v>
                </c:pt>
                <c:pt idx="16">
                  <c:v>34944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818-4321-B62C-92A639C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98090008"/>
        <c:axId val="298091576"/>
      </c:barChart>
      <c:catAx>
        <c:axId val="29809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8091576"/>
        <c:crosses val="autoZero"/>
        <c:auto val="1"/>
        <c:lblAlgn val="ctr"/>
        <c:lblOffset val="100"/>
        <c:noMultiLvlLbl val="0"/>
      </c:catAx>
      <c:valAx>
        <c:axId val="298091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8090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22" l="0.70000000000000062" r="0.70000000000000062" t="0.750000000000008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PTSex!$A$3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PTSex!$B$6</c:f>
                  <c:strCache>
                    <c:ptCount val="1"/>
                    <c:pt idx="0">
                      <c:v>25.8%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{27407071-251A-45CC-80B9-D0FFEDEEEB16}</c15:txfldGUID>
                      <c15:f>PTSex!$B$6</c15:f>
                      <c15:dlblFieldTableCache>
                        <c:ptCount val="1"/>
                        <c:pt idx="0">
                          <c:v>25.8%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DAA-4428-A139-717EE61934FE}"/>
                </c:ext>
              </c:extLst>
            </c:dLbl>
            <c:dLbl>
              <c:idx val="1"/>
              <c:tx>
                <c:strRef>
                  <c:f>PTSex!$C$6</c:f>
                  <c:strCache>
                    <c:ptCount val="1"/>
                    <c:pt idx="0">
                      <c:v>26.8%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{394B3532-EB3C-40BC-802A-71290C7274D7}</c15:txfldGUID>
                      <c15:f>PTSex!$C$6</c15:f>
                      <c15:dlblFieldTableCache>
                        <c:ptCount val="1"/>
                        <c:pt idx="0">
                          <c:v>26.8%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DAA-4428-A139-717EE61934FE}"/>
                </c:ext>
              </c:extLst>
            </c:dLbl>
            <c:dLbl>
              <c:idx val="2"/>
              <c:tx>
                <c:strRef>
                  <c:f>PTSex!$D$6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{B65EB0F4-775F-4926-AF38-B418EF4EB349}</c15:txfldGUID>
                      <c15:f>PTSex!$D$6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DAA-4428-A139-717EE61934FE}"/>
                </c:ext>
              </c:extLst>
            </c:dLbl>
            <c:dLbl>
              <c:idx val="3"/>
              <c:tx>
                <c:strRef>
                  <c:f>PTSex!$E$6</c:f>
                  <c:strCache>
                    <c:ptCount val="1"/>
                    <c:pt idx="0">
                      <c:v>26.9%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{0B6438F2-CEAD-4303-8AB6-29E06E1EF01D}</c15:txfldGUID>
                      <c15:f>PTSex!$E$6</c15:f>
                      <c15:dlblFieldTableCache>
                        <c:ptCount val="1"/>
                        <c:pt idx="0">
                          <c:v>26.9%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DAA-4428-A139-717EE61934FE}"/>
                </c:ext>
              </c:extLst>
            </c:dLbl>
            <c:dLbl>
              <c:idx val="4"/>
              <c:tx>
                <c:strRef>
                  <c:f>PTSex!$F$6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{8659DD79-80CD-49F1-874A-B9EDAA94DD0C}</c15:txfldGUID>
                      <c15:f>PTSex!$F$6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DAA-4428-A139-717EE61934FE}"/>
                </c:ext>
              </c:extLst>
            </c:dLbl>
            <c:dLbl>
              <c:idx val="5"/>
              <c:tx>
                <c:strRef>
                  <c:f>PTSex!$G$6</c:f>
                  <c:strCache>
                    <c:ptCount val="1"/>
                    <c:pt idx="0">
                      <c:v>27.7%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{7FC9881C-1C20-4F97-BA87-8257A6D03699}</c15:txfldGUID>
                      <c15:f>PTSex!$G$6</c15:f>
                      <c15:dlblFieldTableCache>
                        <c:ptCount val="1"/>
                        <c:pt idx="0">
                          <c:v>27.7%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DAA-4428-A139-717EE61934FE}"/>
                </c:ext>
              </c:extLst>
            </c:dLbl>
            <c:dLbl>
              <c:idx val="6"/>
              <c:tx>
                <c:strRef>
                  <c:f>PTSex!$H$6</c:f>
                  <c:strCache>
                    <c:ptCount val="1"/>
                    <c:pt idx="0">
                      <c:v>28.3%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{5EAA0012-80D4-4F33-9271-7A37AFCB342E}</c15:txfldGUID>
                      <c15:f>PTSex!$H$6</c15:f>
                      <c15:dlblFieldTableCache>
                        <c:ptCount val="1"/>
                        <c:pt idx="0">
                          <c:v>28.3%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DAA-4428-A139-717EE61934FE}"/>
                </c:ext>
              </c:extLst>
            </c:dLbl>
            <c:dLbl>
              <c:idx val="7"/>
              <c:tx>
                <c:strRef>
                  <c:f>PTSex!$I$6</c:f>
                  <c:strCache>
                    <c:ptCount val="1"/>
                    <c:pt idx="0">
                      <c:v>28.5%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{CF0A6711-BE52-4C03-B5B0-D1ABC6B1ABF5}</c15:txfldGUID>
                      <c15:f>PTSex!$I$6</c15:f>
                      <c15:dlblFieldTableCache>
                        <c:ptCount val="1"/>
                        <c:pt idx="0">
                          <c:v>28.5%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DAA-4428-A139-717EE61934FE}"/>
                </c:ext>
              </c:extLst>
            </c:dLbl>
            <c:dLbl>
              <c:idx val="8"/>
              <c:tx>
                <c:strRef>
                  <c:f>PTSex!$J$6</c:f>
                  <c:strCache>
                    <c:ptCount val="1"/>
                    <c:pt idx="0">
                      <c:v>29.7%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{F0EA6053-E858-4F8E-967B-53DE373AD47B}</c15:txfldGUID>
                      <c15:f>PTSex!$J$6</c15:f>
                      <c15:dlblFieldTableCache>
                        <c:ptCount val="1"/>
                        <c:pt idx="0">
                          <c:v>29.7%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DAA-4428-A139-717EE61934FE}"/>
                </c:ext>
              </c:extLst>
            </c:dLbl>
            <c:dLbl>
              <c:idx val="9"/>
              <c:tx>
                <c:strRef>
                  <c:f>PTSex!$K$6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{9511CDA3-02A4-4DC1-90EA-1957C77A7A9B}</c15:txfldGUID>
                      <c15:f>PTSex!$K$6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DAA-4428-A139-717EE61934FE}"/>
                </c:ext>
              </c:extLst>
            </c:dLbl>
            <c:dLbl>
              <c:idx val="10"/>
              <c:tx>
                <c:strRef>
                  <c:f>PTSex!$L$6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{B8B0A252-0491-48A5-896D-A3542D1656ED}</c15:txfldGUID>
                      <c15:f>PTSex!$L$6</c15:f>
                      <c15:dlblFieldTableCache>
                        <c:ptCount val="1"/>
                        <c:pt idx="0">
                          <c:v>29.8%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DAA-4428-A139-717EE61934FE}"/>
                </c:ext>
              </c:extLst>
            </c:dLbl>
            <c:dLbl>
              <c:idx val="11"/>
              <c:tx>
                <c:strRef>
                  <c:f>PTSex!$M$6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{BA15C252-45A1-443F-AC10-C0C92914474F}</c15:txfldGUID>
                      <c15:f>PTSex!$M$6</c15:f>
                      <c15:dlblFieldTableCache>
                        <c:ptCount val="1"/>
                        <c:pt idx="0">
                          <c:v>30.2%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DAA-4428-A139-717EE61934FE}"/>
                </c:ext>
              </c:extLst>
            </c:dLbl>
            <c:dLbl>
              <c:idx val="12"/>
              <c:tx>
                <c:strRef>
                  <c:f>PTSex!$N$6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{8D06E715-A34B-43AA-9255-3E3755472DD7}</c15:txfldGUID>
                      <c15:f>PTSex!$N$6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DAA-4428-A139-717EE61934FE}"/>
                </c:ext>
              </c:extLst>
            </c:dLbl>
            <c:dLbl>
              <c:idx val="13"/>
              <c:tx>
                <c:strRef>
                  <c:f>PTSex!$O$6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{829DE5DC-FBE4-4F5B-9AAF-092C8AC7AD7D}</c15:txfldGUID>
                      <c15:f>PTSex!$O$6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DAA-4428-A139-717EE61934FE}"/>
                </c:ext>
              </c:extLst>
            </c:dLbl>
            <c:dLbl>
              <c:idx val="14"/>
              <c:tx>
                <c:strRef>
                  <c:f>PTSex!$P$6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{03F6A079-3E8D-4EF3-9551-774F3A457BFC}</c15:txfldGUID>
                      <c15:f>PTSex!$P$6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BDAA-4428-A139-717EE61934FE}"/>
                </c:ext>
              </c:extLst>
            </c:dLbl>
            <c:dLbl>
              <c:idx val="15"/>
              <c:tx>
                <c:strRef>
                  <c:f>PTSex!$Q$6</c:f>
                  <c:strCache>
                    <c:ptCount val="1"/>
                    <c:pt idx="0">
                      <c:v>30.1%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{551323C6-9AF0-433E-A30E-FF91276AE72D}</c15:txfldGUID>
                      <c15:f>PTSex!$Q$6</c15:f>
                      <c15:dlblFieldTableCache>
                        <c:ptCount val="1"/>
                        <c:pt idx="0">
                          <c:v>30.1%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57D-4206-8792-B9CF0C921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PTSex!$B$3:$R$3</c:f>
              <c:numCache>
                <c:formatCode>#,##0</c:formatCode>
                <c:ptCount val="17"/>
                <c:pt idx="0">
                  <c:v>19194</c:v>
                </c:pt>
                <c:pt idx="1">
                  <c:v>20693</c:v>
                </c:pt>
                <c:pt idx="2">
                  <c:v>21266</c:v>
                </c:pt>
                <c:pt idx="3">
                  <c:v>22090</c:v>
                </c:pt>
                <c:pt idx="4">
                  <c:v>24183</c:v>
                </c:pt>
                <c:pt idx="5">
                  <c:v>24367</c:v>
                </c:pt>
                <c:pt idx="6">
                  <c:v>23455</c:v>
                </c:pt>
                <c:pt idx="7">
                  <c:v>23400</c:v>
                </c:pt>
                <c:pt idx="8">
                  <c:v>23629</c:v>
                </c:pt>
                <c:pt idx="9">
                  <c:v>24705</c:v>
                </c:pt>
                <c:pt idx="10">
                  <c:v>24445</c:v>
                </c:pt>
                <c:pt idx="11">
                  <c:v>25093</c:v>
                </c:pt>
                <c:pt idx="12">
                  <c:v>25292</c:v>
                </c:pt>
                <c:pt idx="13">
                  <c:v>24211</c:v>
                </c:pt>
                <c:pt idx="14">
                  <c:v>24322</c:v>
                </c:pt>
                <c:pt idx="15">
                  <c:v>22801</c:v>
                </c:pt>
                <c:pt idx="16">
                  <c:v>23492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DAA-4428-A139-717EE61934FE}"/>
            </c:ext>
          </c:extLst>
        </c:ser>
        <c:ser>
          <c:idx val="1"/>
          <c:order val="1"/>
          <c:tx>
            <c:strRef>
              <c:f>PTSex!$A$4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PTSex!$B$7</c:f>
                  <c:strCache>
                    <c:ptCount val="1"/>
                    <c:pt idx="0">
                      <c:v>74.2%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{0386792C-22B4-4356-94E7-271EE3102724}</c15:txfldGUID>
                      <c15:f>PTSex!$B$7</c15:f>
                      <c15:dlblFieldTableCache>
                        <c:ptCount val="1"/>
                        <c:pt idx="0">
                          <c:v>74.2%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DAA-4428-A139-717EE61934FE}"/>
                </c:ext>
              </c:extLst>
            </c:dLbl>
            <c:dLbl>
              <c:idx val="1"/>
              <c:tx>
                <c:strRef>
                  <c:f>PTSex!$C$7</c:f>
                  <c:strCache>
                    <c:ptCount val="1"/>
                    <c:pt idx="0">
                      <c:v>73.2%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{A7E6B10A-8270-4CA6-BB75-F106BCA31EE1}</c15:txfldGUID>
                      <c15:f>PTSex!$C$7</c15:f>
                      <c15:dlblFieldTableCache>
                        <c:ptCount val="1"/>
                        <c:pt idx="0">
                          <c:v>73.2%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DAA-4428-A139-717EE61934FE}"/>
                </c:ext>
              </c:extLst>
            </c:dLbl>
            <c:dLbl>
              <c:idx val="2"/>
              <c:tx>
                <c:strRef>
                  <c:f>PTSex!$D$7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{101DDCF1-5E02-43B2-9640-4D3A698B87C9}</c15:txfldGUID>
                      <c15:f>PTSex!$D$7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DAA-4428-A139-717EE61934FE}"/>
                </c:ext>
              </c:extLst>
            </c:dLbl>
            <c:dLbl>
              <c:idx val="3"/>
              <c:tx>
                <c:strRef>
                  <c:f>PTSex!$E$7</c:f>
                  <c:strCache>
                    <c:ptCount val="1"/>
                    <c:pt idx="0">
                      <c:v>73.1%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{68C01918-9FC0-4421-933C-D7B242ADA977}</c15:txfldGUID>
                      <c15:f>PTSex!$E$7</c15:f>
                      <c15:dlblFieldTableCache>
                        <c:ptCount val="1"/>
                        <c:pt idx="0">
                          <c:v>73.1%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DAA-4428-A139-717EE61934FE}"/>
                </c:ext>
              </c:extLst>
            </c:dLbl>
            <c:dLbl>
              <c:idx val="4"/>
              <c:tx>
                <c:strRef>
                  <c:f>PTSex!$F$7</c:f>
                  <c:strCache>
                    <c:ptCount val="1"/>
                    <c:pt idx="0">
                      <c:v>72.5%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{777F8858-7DB7-4E1E-93D2-BED97DE03773}</c15:txfldGUID>
                      <c15:f>PTSex!$F$7</c15:f>
                      <c15:dlblFieldTableCache>
                        <c:ptCount val="1"/>
                        <c:pt idx="0">
                          <c:v>72.5%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DAA-4428-A139-717EE61934FE}"/>
                </c:ext>
              </c:extLst>
            </c:dLbl>
            <c:dLbl>
              <c:idx val="5"/>
              <c:tx>
                <c:strRef>
                  <c:f>PTSex!$G$7</c:f>
                  <c:strCache>
                    <c:ptCount val="1"/>
                    <c:pt idx="0">
                      <c:v>72.3%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{601208D6-74DE-40E2-A028-553722908381}</c15:txfldGUID>
                      <c15:f>PTSex!$G$7</c15:f>
                      <c15:dlblFieldTableCache>
                        <c:ptCount val="1"/>
                        <c:pt idx="0">
                          <c:v>72.3%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DAA-4428-A139-717EE61934FE}"/>
                </c:ext>
              </c:extLst>
            </c:dLbl>
            <c:dLbl>
              <c:idx val="6"/>
              <c:tx>
                <c:strRef>
                  <c:f>PTSex!$H$7</c:f>
                  <c:strCache>
                    <c:ptCount val="1"/>
                    <c:pt idx="0">
                      <c:v>71.7%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{98268FAD-8A17-475C-92C8-BE4BAE116FF8}</c15:txfldGUID>
                      <c15:f>PTSex!$H$7</c15:f>
                      <c15:dlblFieldTableCache>
                        <c:ptCount val="1"/>
                        <c:pt idx="0">
                          <c:v>71.7%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DAA-4428-A139-717EE61934FE}"/>
                </c:ext>
              </c:extLst>
            </c:dLbl>
            <c:dLbl>
              <c:idx val="7"/>
              <c:tx>
                <c:strRef>
                  <c:f>PTSex!$I$7</c:f>
                  <c:strCache>
                    <c:ptCount val="1"/>
                    <c:pt idx="0">
                      <c:v>71.5%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{D652AED5-2BB8-4B49-BDC0-B2F7671A7211}</c15:txfldGUID>
                      <c15:f>PTSex!$I$7</c15:f>
                      <c15:dlblFieldTableCache>
                        <c:ptCount val="1"/>
                        <c:pt idx="0">
                          <c:v>71.5%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DAA-4428-A139-717EE61934FE}"/>
                </c:ext>
              </c:extLst>
            </c:dLbl>
            <c:dLbl>
              <c:idx val="8"/>
              <c:tx>
                <c:strRef>
                  <c:f>PTSex!$J$7</c:f>
                  <c:strCache>
                    <c:ptCount val="1"/>
                    <c:pt idx="0">
                      <c:v>70.3%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{1055CC0D-0B4F-40B2-96F2-85E944CEBAC2}</c15:txfldGUID>
                      <c15:f>PTSex!$J$7</c15:f>
                      <c15:dlblFieldTableCache>
                        <c:ptCount val="1"/>
                        <c:pt idx="0">
                          <c:v>70.3%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DAA-4428-A139-717EE61934FE}"/>
                </c:ext>
              </c:extLst>
            </c:dLbl>
            <c:dLbl>
              <c:idx val="9"/>
              <c:tx>
                <c:strRef>
                  <c:f>PTSex!$K$7</c:f>
                  <c:strCache>
                    <c:ptCount val="1"/>
                    <c:pt idx="0">
                      <c:v>70.2%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{A93C98D2-94C6-4F82-8E25-90E96823311A}</c15:txfldGUID>
                      <c15:f>PTSex!$K$7</c15:f>
                      <c15:dlblFieldTableCache>
                        <c:ptCount val="1"/>
                        <c:pt idx="0">
                          <c:v>70.2%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DAA-4428-A139-717EE61934FE}"/>
                </c:ext>
              </c:extLst>
            </c:dLbl>
            <c:dLbl>
              <c:idx val="10"/>
              <c:tx>
                <c:strRef>
                  <c:f>PTSex!$L$7</c:f>
                  <c:strCache>
                    <c:ptCount val="1"/>
                    <c:pt idx="0">
                      <c:v>70.2%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{915C7815-6083-47E7-AB28-6F5790525AF9}</c15:txfldGUID>
                      <c15:f>PTSex!$L$7</c15:f>
                      <c15:dlblFieldTableCache>
                        <c:ptCount val="1"/>
                        <c:pt idx="0">
                          <c:v>70.2%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DAA-4428-A139-717EE61934FE}"/>
                </c:ext>
              </c:extLst>
            </c:dLbl>
            <c:dLbl>
              <c:idx val="11"/>
              <c:tx>
                <c:strRef>
                  <c:f>PTSex!$M$7</c:f>
                  <c:strCache>
                    <c:ptCount val="1"/>
                    <c:pt idx="0">
                      <c:v>69.8%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{D803A4D1-DF9C-4056-8A11-9A1F08C2323A}</c15:txfldGUID>
                      <c15:f>PTSex!$M$7</c15:f>
                      <c15:dlblFieldTableCache>
                        <c:ptCount val="1"/>
                        <c:pt idx="0">
                          <c:v>69.8%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DAA-4428-A139-717EE61934FE}"/>
                </c:ext>
              </c:extLst>
            </c:dLbl>
            <c:dLbl>
              <c:idx val="12"/>
              <c:tx>
                <c:strRef>
                  <c:f>PTSex!$N$7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{8FD3560F-92DC-4AAE-AC56-1214EEC04FA2}</c15:txfldGUID>
                      <c15:f>PTSex!$N$7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DAA-4428-A139-717EE61934FE}"/>
                </c:ext>
              </c:extLst>
            </c:dLbl>
            <c:dLbl>
              <c:idx val="13"/>
              <c:tx>
                <c:strRef>
                  <c:f>PTSex!$O$7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{49D8185C-C4A8-47FC-BFC2-6EB3CA569A6D}</c15:txfldGUID>
                      <c15:f>PTSex!$O$7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DAA-4428-A139-717EE61934FE}"/>
                </c:ext>
              </c:extLst>
            </c:dLbl>
            <c:dLbl>
              <c:idx val="14"/>
              <c:tx>
                <c:strRef>
                  <c:f>PTSex!$P$7</c:f>
                  <c:strCache>
                    <c:ptCount val="1"/>
                    <c:pt idx="0">
                      <c:v>69.6%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{32B0CE18-21CE-4AF8-9F20-2B4318444A22}</c15:txfldGUID>
                      <c15:f>PTSex!$P$7</c15:f>
                      <c15:dlblFieldTableCache>
                        <c:ptCount val="1"/>
                        <c:pt idx="0">
                          <c:v>69.6%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DAA-4428-A139-717EE61934FE}"/>
                </c:ext>
              </c:extLst>
            </c:dLbl>
            <c:dLbl>
              <c:idx val="15"/>
              <c:tx>
                <c:strRef>
                  <c:f>PTSex!$Q$7</c:f>
                  <c:strCache>
                    <c:ptCount val="1"/>
                    <c:pt idx="0">
                      <c:v>69.9%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{75882AEA-5ED1-43BD-B5C3-0953625CDD75}</c15:txfldGUID>
                      <c15:f>PTSex!$Q$7</c15:f>
                      <c15:dlblFieldTableCache>
                        <c:ptCount val="1"/>
                        <c:pt idx="0">
                          <c:v>69.9%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57D-4206-8792-B9CF0C921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PTSex!$B$4:$R$4</c:f>
              <c:numCache>
                <c:formatCode>#,##0</c:formatCode>
                <c:ptCount val="17"/>
                <c:pt idx="0">
                  <c:v>55214</c:v>
                </c:pt>
                <c:pt idx="1">
                  <c:v>56580</c:v>
                </c:pt>
                <c:pt idx="2">
                  <c:v>57799</c:v>
                </c:pt>
                <c:pt idx="3">
                  <c:v>59918</c:v>
                </c:pt>
                <c:pt idx="4">
                  <c:v>63725</c:v>
                </c:pt>
                <c:pt idx="5">
                  <c:v>63566</c:v>
                </c:pt>
                <c:pt idx="6">
                  <c:v>59295</c:v>
                </c:pt>
                <c:pt idx="7">
                  <c:v>58803</c:v>
                </c:pt>
                <c:pt idx="8">
                  <c:v>56039</c:v>
                </c:pt>
                <c:pt idx="9">
                  <c:v>58302</c:v>
                </c:pt>
                <c:pt idx="10">
                  <c:v>57722</c:v>
                </c:pt>
                <c:pt idx="11">
                  <c:v>58123</c:v>
                </c:pt>
                <c:pt idx="12">
                  <c:v>57972</c:v>
                </c:pt>
                <c:pt idx="13">
                  <c:v>55519</c:v>
                </c:pt>
                <c:pt idx="14">
                  <c:v>55704</c:v>
                </c:pt>
                <c:pt idx="15">
                  <c:v>52896</c:v>
                </c:pt>
                <c:pt idx="16">
                  <c:v>52846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DAA-4428-A139-717EE619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9942880"/>
        <c:axId val="299944840"/>
      </c:barChart>
      <c:catAx>
        <c:axId val="29994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9944840"/>
        <c:crosses val="autoZero"/>
        <c:auto val="1"/>
        <c:lblAlgn val="ctr"/>
        <c:lblOffset val="100"/>
        <c:noMultiLvlLbl val="0"/>
      </c:catAx>
      <c:valAx>
        <c:axId val="2999448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9942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PTCBSex!$A$9:$B$9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PTCBSex!$C$9:$S$9</c:f>
              <c:numCache>
                <c:formatCode>#,##0</c:formatCode>
                <c:ptCount val="17"/>
                <c:pt idx="0">
                  <c:v>9725</c:v>
                </c:pt>
                <c:pt idx="1">
                  <c:v>10561</c:v>
                </c:pt>
                <c:pt idx="2">
                  <c:v>10719</c:v>
                </c:pt>
                <c:pt idx="3">
                  <c:v>10929</c:v>
                </c:pt>
                <c:pt idx="4">
                  <c:v>12002</c:v>
                </c:pt>
                <c:pt idx="5">
                  <c:v>12015</c:v>
                </c:pt>
                <c:pt idx="6">
                  <c:v>11332</c:v>
                </c:pt>
                <c:pt idx="7">
                  <c:v>11085</c:v>
                </c:pt>
                <c:pt idx="8">
                  <c:v>11144</c:v>
                </c:pt>
                <c:pt idx="9">
                  <c:v>11402</c:v>
                </c:pt>
                <c:pt idx="10">
                  <c:v>11333</c:v>
                </c:pt>
                <c:pt idx="11">
                  <c:v>11477</c:v>
                </c:pt>
                <c:pt idx="12">
                  <c:v>11505</c:v>
                </c:pt>
                <c:pt idx="13">
                  <c:v>10887</c:v>
                </c:pt>
                <c:pt idx="14">
                  <c:v>10858</c:v>
                </c:pt>
                <c:pt idx="15">
                  <c:v>9875</c:v>
                </c:pt>
                <c:pt idx="16">
                  <c:v>10014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D4B-4960-8FA4-6C41B8104839}"/>
            </c:ext>
          </c:extLst>
        </c:ser>
        <c:ser>
          <c:idx val="1"/>
          <c:order val="1"/>
          <c:tx>
            <c:strRef>
              <c:f>PTCBSex!$A$10:$B$10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PTCBSex!$C$10:$S$10</c:f>
              <c:numCache>
                <c:formatCode>#,##0</c:formatCode>
                <c:ptCount val="17"/>
                <c:pt idx="0">
                  <c:v>29104</c:v>
                </c:pt>
                <c:pt idx="1">
                  <c:v>29319</c:v>
                </c:pt>
                <c:pt idx="2">
                  <c:v>29438</c:v>
                </c:pt>
                <c:pt idx="3">
                  <c:v>29882</c:v>
                </c:pt>
                <c:pt idx="4">
                  <c:v>31770</c:v>
                </c:pt>
                <c:pt idx="5">
                  <c:v>31314</c:v>
                </c:pt>
                <c:pt idx="6">
                  <c:v>28717</c:v>
                </c:pt>
                <c:pt idx="7">
                  <c:v>28743</c:v>
                </c:pt>
                <c:pt idx="8">
                  <c:v>26884</c:v>
                </c:pt>
                <c:pt idx="9">
                  <c:v>27762</c:v>
                </c:pt>
                <c:pt idx="10">
                  <c:v>27762</c:v>
                </c:pt>
                <c:pt idx="11">
                  <c:v>27453</c:v>
                </c:pt>
                <c:pt idx="12">
                  <c:v>27266</c:v>
                </c:pt>
                <c:pt idx="13">
                  <c:v>25866</c:v>
                </c:pt>
                <c:pt idx="14">
                  <c:v>25404</c:v>
                </c:pt>
                <c:pt idx="15">
                  <c:v>23779</c:v>
                </c:pt>
                <c:pt idx="16">
                  <c:v>23471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D4B-4960-8FA4-6C41B8104839}"/>
            </c:ext>
          </c:extLst>
        </c:ser>
        <c:ser>
          <c:idx val="2"/>
          <c:order val="2"/>
          <c:tx>
            <c:strRef>
              <c:f>PTCBSex!$A$11:$B$11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PTCBSex!$C$11:$S$11</c:f>
              <c:numCache>
                <c:formatCode>#,##0</c:formatCode>
                <c:ptCount val="17"/>
                <c:pt idx="0">
                  <c:v>8145</c:v>
                </c:pt>
                <c:pt idx="1">
                  <c:v>8736</c:v>
                </c:pt>
                <c:pt idx="2">
                  <c:v>9060</c:v>
                </c:pt>
                <c:pt idx="3">
                  <c:v>9533</c:v>
                </c:pt>
                <c:pt idx="4">
                  <c:v>10350</c:v>
                </c:pt>
                <c:pt idx="5">
                  <c:v>10304</c:v>
                </c:pt>
                <c:pt idx="6">
                  <c:v>10177</c:v>
                </c:pt>
                <c:pt idx="7">
                  <c:v>10333</c:v>
                </c:pt>
                <c:pt idx="8">
                  <c:v>10531</c:v>
                </c:pt>
                <c:pt idx="9">
                  <c:v>11036</c:v>
                </c:pt>
                <c:pt idx="10">
                  <c:v>10909</c:v>
                </c:pt>
                <c:pt idx="11">
                  <c:v>11253</c:v>
                </c:pt>
                <c:pt idx="12">
                  <c:v>11155</c:v>
                </c:pt>
                <c:pt idx="13">
                  <c:v>10784</c:v>
                </c:pt>
                <c:pt idx="14">
                  <c:v>10792</c:v>
                </c:pt>
                <c:pt idx="15">
                  <c:v>10209</c:v>
                </c:pt>
                <c:pt idx="16">
                  <c:v>10506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D4B-4960-8FA4-6C41B8104839}"/>
            </c:ext>
          </c:extLst>
        </c:ser>
        <c:ser>
          <c:idx val="3"/>
          <c:order val="3"/>
          <c:tx>
            <c:strRef>
              <c:f>PTCBSex!$A$12:$B$12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PTCBSex!$C$12:$S$12</c:f>
              <c:numCache>
                <c:formatCode>#,##0</c:formatCode>
                <c:ptCount val="17"/>
                <c:pt idx="0">
                  <c:v>23242</c:v>
                </c:pt>
                <c:pt idx="1">
                  <c:v>24268</c:v>
                </c:pt>
                <c:pt idx="2">
                  <c:v>25064</c:v>
                </c:pt>
                <c:pt idx="3">
                  <c:v>26593</c:v>
                </c:pt>
                <c:pt idx="4">
                  <c:v>28196</c:v>
                </c:pt>
                <c:pt idx="5">
                  <c:v>28072</c:v>
                </c:pt>
                <c:pt idx="6">
                  <c:v>26756</c:v>
                </c:pt>
                <c:pt idx="7">
                  <c:v>26114</c:v>
                </c:pt>
                <c:pt idx="8">
                  <c:v>25235</c:v>
                </c:pt>
                <c:pt idx="9">
                  <c:v>26027</c:v>
                </c:pt>
                <c:pt idx="10">
                  <c:v>25884</c:v>
                </c:pt>
                <c:pt idx="11">
                  <c:v>26300</c:v>
                </c:pt>
                <c:pt idx="12">
                  <c:v>26189</c:v>
                </c:pt>
                <c:pt idx="13">
                  <c:v>25172</c:v>
                </c:pt>
                <c:pt idx="14">
                  <c:v>25698</c:v>
                </c:pt>
                <c:pt idx="15">
                  <c:v>24302</c:v>
                </c:pt>
                <c:pt idx="16">
                  <c:v>24438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D4B-4960-8FA4-6C41B810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98048"/>
        <c:axId val="388796872"/>
      </c:lineChart>
      <c:catAx>
        <c:axId val="388798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88796872"/>
        <c:crosses val="autoZero"/>
        <c:auto val="1"/>
        <c:lblAlgn val="ctr"/>
        <c:lblOffset val="100"/>
        <c:noMultiLvlLbl val="0"/>
      </c:catAx>
      <c:valAx>
        <c:axId val="388796872"/>
        <c:scaling>
          <c:orientation val="minMax"/>
          <c:max val="35000"/>
          <c:min val="5000"/>
        </c:scaling>
        <c:delete val="0"/>
        <c:axPos val="l"/>
        <c:numFmt formatCode="#,##0" sourceLinked="1"/>
        <c:majorTickMark val="none"/>
        <c:minorTickMark val="none"/>
        <c:tickLblPos val="nextTo"/>
        <c:crossAx val="3887980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PTSOC!$B$1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PTSOC!$B$3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{B9D78F13-CBDA-4E39-97DF-312DBE4970F6}</c15:txfldGUID>
                      <c15:f>PTSOC!$B$3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190-47C8-B50D-3CC05D57FADE}"/>
                </c:ext>
              </c:extLst>
            </c:dLbl>
            <c:dLbl>
              <c:idx val="1"/>
              <c:tx>
                <c:strRef>
                  <c:f>PTSOC!$B$4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{A6EF634B-61C1-471F-9914-CA610DE94E9D}</c15:txfldGUID>
                      <c15:f>PTSOC!$B$4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190-47C8-B50D-3CC05D57FADE}"/>
                </c:ext>
              </c:extLst>
            </c:dLbl>
            <c:dLbl>
              <c:idx val="2"/>
              <c:tx>
                <c:strRef>
                  <c:f>PTSOC!$B$5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{AFF81322-7E3E-4A2A-9B8A-5CCB16500CD3}</c15:txfldGUID>
                      <c15:f>PTSOC!$B$5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190-47C8-B50D-3CC05D57FADE}"/>
                </c:ext>
              </c:extLst>
            </c:dLbl>
            <c:dLbl>
              <c:idx val="3"/>
              <c:tx>
                <c:strRef>
                  <c:f>PTSOC!$B$6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{BFFE5C71-3879-4FFB-A004-BE80CD53852C}</c15:txfldGUID>
                      <c15:f>PTSOC!$B$6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190-47C8-B50D-3CC05D57FADE}"/>
                </c:ext>
              </c:extLst>
            </c:dLbl>
            <c:dLbl>
              <c:idx val="4"/>
              <c:layout>
                <c:manualLayout>
                  <c:x val="0.17667187471957077"/>
                  <c:y val="0"/>
                </c:manualLayout>
              </c:layout>
              <c:tx>
                <c:strRef>
                  <c:f>PTSOC!$B$7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{FB7DDA1E-3F2D-4672-BBF8-82A87886EA3E}</c15:txfldGUID>
                      <c15:f>PTSOC!$B$7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190-47C8-B50D-3CC05D57FADE}"/>
                </c:ext>
              </c:extLst>
            </c:dLbl>
            <c:dLbl>
              <c:idx val="5"/>
              <c:tx>
                <c:strRef>
                  <c:f>PTSOC!$B$8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{1F66825B-809F-4122-8953-BA628E9C3C49}</c15:txfldGUID>
                      <c15:f>PTSOC!$B$8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190-47C8-B50D-3CC05D57FADE}"/>
                </c:ext>
              </c:extLst>
            </c:dLbl>
            <c:dLbl>
              <c:idx val="6"/>
              <c:layout>
                <c:manualLayout>
                  <c:x val="0.16275700456770803"/>
                  <c:y val="0"/>
                </c:manualLayout>
              </c:layout>
              <c:tx>
                <c:strRef>
                  <c:f>PTSOC!$B$9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{D21BC620-8ACF-4C46-8E68-A5F25885F70F}</c15:txfldGUID>
                      <c15:f>PTSOC!$B$9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190-47C8-B50D-3CC05D57FADE}"/>
                </c:ext>
              </c:extLst>
            </c:dLbl>
            <c:dLbl>
              <c:idx val="7"/>
              <c:layout>
                <c:manualLayout>
                  <c:x val="0.15989710349601507"/>
                  <c:y val="0"/>
                </c:manualLayout>
              </c:layout>
              <c:tx>
                <c:strRef>
                  <c:f>PTSOC!$B$10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{B7C67198-604B-4F64-978A-49D6E1FD698A}</c15:txfldGUID>
                      <c15:f>PTSOC!$B$10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190-47C8-B50D-3CC05D57FADE}"/>
                </c:ext>
              </c:extLst>
            </c:dLbl>
            <c:dLbl>
              <c:idx val="8"/>
              <c:tx>
                <c:strRef>
                  <c:f>PTSOC!$B$11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{EFD14178-751D-4043-8CA2-4FBB73F3F283}</c15:txfldGUID>
                      <c15:f>PTSOC!$B$11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190-47C8-B50D-3CC05D57FADE}"/>
                </c:ext>
              </c:extLst>
            </c:dLbl>
            <c:dLbl>
              <c:idx val="9"/>
              <c:layout>
                <c:manualLayout>
                  <c:x val="0.15865938823572842"/>
                  <c:y val="0"/>
                </c:manualLayout>
              </c:layout>
              <c:tx>
                <c:strRef>
                  <c:f>PTSOC!$B$12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{2057410A-F19B-470D-8E44-4CBF03480A1D}</c15:txfldGUID>
                      <c15:f>PTSOC!$B$12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190-47C8-B50D-3CC05D57FA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PTSOC!$B$3:$B$12</c:f>
              <c:numCache>
                <c:formatCode>0.0%</c:formatCode>
                <c:ptCount val="10"/>
                <c:pt idx="0">
                  <c:v>0.48933931520261875</c:v>
                </c:pt>
                <c:pt idx="1">
                  <c:v>0.48908719492527686</c:v>
                </c:pt>
                <c:pt idx="2">
                  <c:v>0.48742138364779874</c:v>
                </c:pt>
                <c:pt idx="3">
                  <c:v>0.47274565676992369</c:v>
                </c:pt>
                <c:pt idx="4">
                  <c:v>0.49857050631743982</c:v>
                </c:pt>
                <c:pt idx="5">
                  <c:v>0.50381679389312972</c:v>
                </c:pt>
                <c:pt idx="6">
                  <c:v>0.54562634989200864</c:v>
                </c:pt>
                <c:pt idx="7">
                  <c:v>0.5422182994998529</c:v>
                </c:pt>
                <c:pt idx="8">
                  <c:v>0.4650602409638554</c:v>
                </c:pt>
                <c:pt idx="9">
                  <c:v>0.53242320819112632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90-47C8-B50D-3CC05D57FADE}"/>
            </c:ext>
          </c:extLst>
        </c:ser>
        <c:ser>
          <c:idx val="1"/>
          <c:order val="1"/>
          <c:tx>
            <c:strRef>
              <c:f>PTSOC!$C$1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PTSOC!$C$3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{0549B1FF-499F-4BDD-8175-7858BE90BCBD}</c15:txfldGUID>
                      <c15:f>PTSOC!$C$3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190-47C8-B50D-3CC05D57FADE}"/>
                </c:ext>
              </c:extLst>
            </c:dLbl>
            <c:dLbl>
              <c:idx val="1"/>
              <c:layout>
                <c:manualLayout>
                  <c:x val="-0.17018691855003723"/>
                  <c:y val="0"/>
                </c:manualLayout>
              </c:layout>
              <c:tx>
                <c:strRef>
                  <c:f>PTSOC!$C$4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{48466F87-B9E8-47D3-AEB4-F18CB86FF4F7}</c15:txfldGUID>
                      <c15:f>PTSOC!$C$4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190-47C8-B50D-3CC05D57FADE}"/>
                </c:ext>
              </c:extLst>
            </c:dLbl>
            <c:dLbl>
              <c:idx val="2"/>
              <c:layout>
                <c:manualLayout>
                  <c:x val="-0.15832069190868137"/>
                  <c:y val="0"/>
                </c:manualLayout>
              </c:layout>
              <c:tx>
                <c:strRef>
                  <c:f>PTSOC!$C$5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{63C6BEAF-50C0-499B-8797-1C1E8581E589}</c15:txfldGUID>
                      <c15:f>PTSOC!$C$5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190-47C8-B50D-3CC05D57FADE}"/>
                </c:ext>
              </c:extLst>
            </c:dLbl>
            <c:dLbl>
              <c:idx val="3"/>
              <c:layout>
                <c:manualLayout>
                  <c:x val="-0.1690338362076417"/>
                  <c:y val="0"/>
                </c:manualLayout>
              </c:layout>
              <c:tx>
                <c:strRef>
                  <c:f>PTSOC!$C$6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{61507317-2926-455C-9E81-54EE794997AF}</c15:txfldGUID>
                      <c15:f>PTSOC!$C$6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8190-47C8-B50D-3CC05D57FADE}"/>
                </c:ext>
              </c:extLst>
            </c:dLbl>
            <c:dLbl>
              <c:idx val="4"/>
              <c:tx>
                <c:strRef>
                  <c:f>PTSOC!$C$7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{B6A87180-26D4-4ACC-BB21-083AAE8C4748}</c15:txfldGUID>
                      <c15:f>PTSOC!$C$7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190-47C8-B50D-3CC05D57FADE}"/>
                </c:ext>
              </c:extLst>
            </c:dLbl>
            <c:dLbl>
              <c:idx val="5"/>
              <c:layout>
                <c:manualLayout>
                  <c:x val="-0.13574148562384789"/>
                  <c:y val="0"/>
                </c:manualLayout>
              </c:layout>
              <c:tx>
                <c:strRef>
                  <c:f>PTSOC!$C$8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{5B6AED06-4BD7-42EC-B4AD-3F7A091AC4DF}</c15:txfldGUID>
                      <c15:f>PTSOC!$C$8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190-47C8-B50D-3CC05D57FADE}"/>
                </c:ext>
              </c:extLst>
            </c:dLbl>
            <c:dLbl>
              <c:idx val="6"/>
              <c:tx>
                <c:strRef>
                  <c:f>PTSOC!$C$9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{4C627C11-578D-4B4E-A7A1-36AF6E309025}</c15:txfldGUID>
                      <c15:f>PTSOC!$C$9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190-47C8-B50D-3CC05D57FADE}"/>
                </c:ext>
              </c:extLst>
            </c:dLbl>
            <c:dLbl>
              <c:idx val="7"/>
              <c:tx>
                <c:strRef>
                  <c:f>PTSOC!$C$10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{2926BD79-1CEB-438C-8096-9F87C939544E}</c15:txfldGUID>
                      <c15:f>PTSOC!$C$10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190-47C8-B50D-3CC05D57FADE}"/>
                </c:ext>
              </c:extLst>
            </c:dLbl>
            <c:dLbl>
              <c:idx val="8"/>
              <c:layout>
                <c:manualLayout>
                  <c:x val="-0.17150943138369754"/>
                  <c:y val="3.3322077293050879E-3"/>
                </c:manualLayout>
              </c:layout>
              <c:tx>
                <c:strRef>
                  <c:f>PTSOC!$C$11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{3135BEE1-835F-4451-89C7-85EBC8FB7587}</c15:txfldGUID>
                      <c15:f>PTSOC!$C$11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190-47C8-B50D-3CC05D57FADE}"/>
                </c:ext>
              </c:extLst>
            </c:dLbl>
            <c:dLbl>
              <c:idx val="9"/>
              <c:tx>
                <c:strRef>
                  <c:f>PTSOC!$C$12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{3280032C-B602-4CC0-BE6A-A0C19304A3FF}</c15:txfldGUID>
                      <c15:f>PTSOC!$C$12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190-47C8-B50D-3CC05D57FA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PTSOC!$C$3:$C$12</c:f>
              <c:numCache>
                <c:formatCode>0.0%</c:formatCode>
                <c:ptCount val="10"/>
                <c:pt idx="0">
                  <c:v>0.51066068479738125</c:v>
                </c:pt>
                <c:pt idx="1">
                  <c:v>0.51091280507472314</c:v>
                </c:pt>
                <c:pt idx="2">
                  <c:v>0.51257861635220126</c:v>
                </c:pt>
                <c:pt idx="3">
                  <c:v>0.52725434323007625</c:v>
                </c:pt>
                <c:pt idx="4">
                  <c:v>0.50142949368256018</c:v>
                </c:pt>
                <c:pt idx="5">
                  <c:v>0.49618320610687022</c:v>
                </c:pt>
                <c:pt idx="6">
                  <c:v>0.45437365010799136</c:v>
                </c:pt>
                <c:pt idx="7">
                  <c:v>0.4577817005001471</c:v>
                </c:pt>
                <c:pt idx="8">
                  <c:v>0.53493975903614455</c:v>
                </c:pt>
                <c:pt idx="9">
                  <c:v>0.46757679180887374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190-47C8-B50D-3CC05D57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88794520"/>
        <c:axId val="388801184"/>
      </c:barChart>
      <c:catAx>
        <c:axId val="388794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88801184"/>
        <c:crosses val="autoZero"/>
        <c:auto val="0"/>
        <c:lblAlgn val="ctr"/>
        <c:lblOffset val="60"/>
        <c:noMultiLvlLbl val="0"/>
      </c:catAx>
      <c:valAx>
        <c:axId val="38880118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38879452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0234536410648265"/>
          <c:y val="7.4730661847297606E-3"/>
          <c:w val="0.34419610694203134"/>
          <c:h val="4.512491449738632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41279353355171"/>
          <c:y val="3.6567043148311759E-2"/>
          <c:w val="0.80157526769330845"/>
          <c:h val="0.793859519687525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AppCB!$B$6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{D4E3B678-BCB7-442F-9E96-71FC1700BE13}</c15:txfldGUID>
                      <c15:f>AppCB!$B$6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C66-49FF-9F16-A97A2D82A2C8}"/>
                </c:ext>
              </c:extLst>
            </c:dLbl>
            <c:dLbl>
              <c:idx val="1"/>
              <c:tx>
                <c:strRef>
                  <c:f>AppCB!$C$6</c:f>
                  <c:strCache>
                    <c:ptCount val="1"/>
                    <c:pt idx="0">
                      <c:v>54.5%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{0C697076-E384-49B8-A27D-AFAFA64F98A1}</c15:txfldGUID>
                      <c15:f>AppCB!$C$6</c15:f>
                      <c15:dlblFieldTableCache>
                        <c:ptCount val="1"/>
                        <c:pt idx="0">
                          <c:v>54.5%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C66-49FF-9F16-A97A2D82A2C8}"/>
                </c:ext>
              </c:extLst>
            </c:dLbl>
            <c:dLbl>
              <c:idx val="2"/>
              <c:tx>
                <c:strRef>
                  <c:f>AppCB!$D$6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{AE0418EB-5A4D-48FD-9AB5-3D8D6BD03B13}</c15:txfldGUID>
                      <c15:f>AppCB!$D$6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C66-49FF-9F16-A97A2D82A2C8}"/>
                </c:ext>
              </c:extLst>
            </c:dLbl>
            <c:dLbl>
              <c:idx val="3"/>
              <c:tx>
                <c:strRef>
                  <c:f>AppCB!$E$6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{C97CBBC2-10F9-4F3F-A6E4-EE27C0F40F57}</c15:txfldGUID>
                      <c15:f>AppCB!$E$6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C66-49FF-9F16-A97A2D82A2C8}"/>
                </c:ext>
              </c:extLst>
            </c:dLbl>
            <c:dLbl>
              <c:idx val="4"/>
              <c:tx>
                <c:strRef>
                  <c:f>AppCB!$F$6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{F4C087FF-E64B-499C-9E95-CDB57BECB118}</c15:txfldGUID>
                      <c15:f>AppCB!$F$6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C66-49FF-9F16-A97A2D82A2C8}"/>
                </c:ext>
              </c:extLst>
            </c:dLbl>
            <c:dLbl>
              <c:idx val="5"/>
              <c:tx>
                <c:strRef>
                  <c:f>AppCB!$G$6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{70DD3A34-2427-4ECD-B189-DF1A30E09F4E}</c15:txfldGUID>
                      <c15:f>AppCB!$G$6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C66-49FF-9F16-A97A2D82A2C8}"/>
                </c:ext>
              </c:extLst>
            </c:dLbl>
            <c:dLbl>
              <c:idx val="6"/>
              <c:tx>
                <c:strRef>
                  <c:f>AppCB!$H$6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{0F3C0F76-9C3E-4F7F-B88F-D02B7FEBE181}</c15:txfldGUID>
                      <c15:f>AppCB!$H$6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C66-49FF-9F16-A97A2D82A2C8}"/>
                </c:ext>
              </c:extLst>
            </c:dLbl>
            <c:dLbl>
              <c:idx val="7"/>
              <c:tx>
                <c:strRef>
                  <c:f>AppCB!$I$6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{FC34BF3F-8388-4FCF-9ADC-303AD729A559}</c15:txfldGUID>
                      <c15:f>AppCB!$I$6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C66-49FF-9F16-A97A2D82A2C8}"/>
                </c:ext>
              </c:extLst>
            </c:dLbl>
            <c:dLbl>
              <c:idx val="8"/>
              <c:tx>
                <c:strRef>
                  <c:f>AppCB!$J$6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{7B64BADB-55FD-4C2F-8D3E-0A8C95671343}</c15:txfldGUID>
                      <c15:f>AppCB!$J$6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C66-49FF-9F16-A97A2D82A2C8}"/>
                </c:ext>
              </c:extLst>
            </c:dLbl>
            <c:dLbl>
              <c:idx val="9"/>
              <c:tx>
                <c:strRef>
                  <c:f>AppCB!$K$6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{5266D8D4-EC5A-42F0-BA95-519805C42F73}</c15:txfldGUID>
                      <c15:f>AppCB!$K$6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C66-49FF-9F16-A97A2D82A2C8}"/>
                </c:ext>
              </c:extLst>
            </c:dLbl>
            <c:dLbl>
              <c:idx val="10"/>
              <c:tx>
                <c:strRef>
                  <c:f>AppCB!$L$6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{C2D77B55-6793-4D8B-8162-A0B0F6346AD0}</c15:txfldGUID>
                      <c15:f>AppCB!$L$6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C66-49FF-9F16-A97A2D82A2C8}"/>
                </c:ext>
              </c:extLst>
            </c:dLbl>
            <c:dLbl>
              <c:idx val="11"/>
              <c:tx>
                <c:strRef>
                  <c:f>AppCB!$M$6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{70E4E7EF-8344-4D43-9C22-DCF90085B607}</c15:txfldGUID>
                      <c15:f>AppCB!$M$6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C66-49FF-9F16-A97A2D82A2C8}"/>
                </c:ext>
              </c:extLst>
            </c:dLbl>
            <c:dLbl>
              <c:idx val="12"/>
              <c:tx>
                <c:strRef>
                  <c:f>AppCB!$N$6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{8087A1B8-6F25-45E0-ABC3-BB1045E8B589}</c15:txfldGUID>
                      <c15:f>AppCB!$N$6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C66-49FF-9F16-A97A2D82A2C8}"/>
                </c:ext>
              </c:extLst>
            </c:dLbl>
            <c:dLbl>
              <c:idx val="13"/>
              <c:tx>
                <c:strRef>
                  <c:f>AppCB!$O$6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{64A76340-B2BC-429A-9160-A26AFF4E2DDF}</c15:txfldGUID>
                      <c15:f>AppCB!$O$6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C66-49FF-9F16-A97A2D82A2C8}"/>
                </c:ext>
              </c:extLst>
            </c:dLbl>
            <c:dLbl>
              <c:idx val="14"/>
              <c:tx>
                <c:strRef>
                  <c:f>AppCB!$P$6</c:f>
                  <c:strCache>
                    <c:ptCount val="1"/>
                    <c:pt idx="0">
                      <c:v>47.1%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{B153728C-7C6E-4A05-B437-530C1ACDFA9E}</c15:txfldGUID>
                      <c15:f>AppCB!$P$6</c15:f>
                      <c15:dlblFieldTableCache>
                        <c:ptCount val="1"/>
                        <c:pt idx="0">
                          <c:v>47.1%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5C66-49FF-9F16-A97A2D82A2C8}"/>
                </c:ext>
              </c:extLst>
            </c:dLbl>
            <c:dLbl>
              <c:idx val="15"/>
              <c:tx>
                <c:strRef>
                  <c:f>AppCB!$Q$6</c:f>
                  <c:strCache>
                    <c:ptCount val="1"/>
                    <c:pt idx="0">
                      <c:v>46.8%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{3ABF876C-44F5-42B5-A80C-8C72C651B576}</c15:txfldGUID>
                      <c15:f>AppCB!$Q$6</c15:f>
                      <c15:dlblFieldTableCache>
                        <c:ptCount val="1"/>
                        <c:pt idx="0">
                          <c:v>46.8%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D78-49DD-9F61-A2E5A794A51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D533854-2BE3-4D67-B831-E67296A3AD22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{FD533854-2BE3-4D67-B831-E67296A3AD22}</c15:txfldGUID>
                      <c15:f>AppCB!$R$6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CF6-42B5-9B5A-3C8E33EA3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AppCB!$B$3:$R$3</c:f>
              <c:numCache>
                <c:formatCode>#,##0</c:formatCode>
                <c:ptCount val="17"/>
                <c:pt idx="0">
                  <c:v>305401</c:v>
                </c:pt>
                <c:pt idx="1">
                  <c:v>294963</c:v>
                </c:pt>
                <c:pt idx="2">
                  <c:v>281058</c:v>
                </c:pt>
                <c:pt idx="3">
                  <c:v>295762</c:v>
                </c:pt>
                <c:pt idx="4">
                  <c:v>280078</c:v>
                </c:pt>
                <c:pt idx="5">
                  <c:v>285947</c:v>
                </c:pt>
                <c:pt idx="6">
                  <c:v>270735</c:v>
                </c:pt>
                <c:pt idx="7">
                  <c:v>254774</c:v>
                </c:pt>
                <c:pt idx="8">
                  <c:v>265546</c:v>
                </c:pt>
                <c:pt idx="9">
                  <c:v>269175</c:v>
                </c:pt>
                <c:pt idx="10">
                  <c:v>265679</c:v>
                </c:pt>
                <c:pt idx="11">
                  <c:v>277598</c:v>
                </c:pt>
                <c:pt idx="12">
                  <c:v>274559</c:v>
                </c:pt>
                <c:pt idx="13">
                  <c:v>285598</c:v>
                </c:pt>
                <c:pt idx="14">
                  <c:v>278050</c:v>
                </c:pt>
                <c:pt idx="15">
                  <c:v>294418</c:v>
                </c:pt>
                <c:pt idx="16">
                  <c:v>302074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6-49FF-9F16-A97A2D82A2C8}"/>
            </c:ext>
          </c:extLst>
        </c:ser>
        <c:ser>
          <c:idx val="1"/>
          <c:order val="1"/>
          <c:tx>
            <c:strRef>
              <c:f>AppCB!$A$4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AppCB!$B$7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{5F220C42-DE73-48AF-A762-22BEEA68B1E5}</c15:txfldGUID>
                      <c15:f>AppCB!$B$7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C66-49FF-9F16-A97A2D82A2C8}"/>
                </c:ext>
              </c:extLst>
            </c:dLbl>
            <c:dLbl>
              <c:idx val="1"/>
              <c:tx>
                <c:strRef>
                  <c:f>AppCB!$C$7</c:f>
                  <c:strCache>
                    <c:ptCount val="1"/>
                    <c:pt idx="0">
                      <c:v>45.5%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{C4576680-3241-4444-96C2-A5DD91D6789E}</c15:txfldGUID>
                      <c15:f>AppCB!$C$7</c15:f>
                      <c15:dlblFieldTableCache>
                        <c:ptCount val="1"/>
                        <c:pt idx="0">
                          <c:v>45.5%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C66-49FF-9F16-A97A2D82A2C8}"/>
                </c:ext>
              </c:extLst>
            </c:dLbl>
            <c:dLbl>
              <c:idx val="2"/>
              <c:tx>
                <c:strRef>
                  <c:f>AppCB!$D$7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{759BA503-2A23-427F-BD99-32991EA62FB7}</c15:txfldGUID>
                      <c15:f>AppCB!$D$7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C66-49FF-9F16-A97A2D82A2C8}"/>
                </c:ext>
              </c:extLst>
            </c:dLbl>
            <c:dLbl>
              <c:idx val="3"/>
              <c:tx>
                <c:strRef>
                  <c:f>AppCB!$E$7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{3427D029-CC48-4FB5-887E-8B04576A1CC5}</c15:txfldGUID>
                      <c15:f>AppCB!$E$7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C66-49FF-9F16-A97A2D82A2C8}"/>
                </c:ext>
              </c:extLst>
            </c:dLbl>
            <c:dLbl>
              <c:idx val="4"/>
              <c:tx>
                <c:strRef>
                  <c:f>AppCB!$F$7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{F068608C-709F-4377-BD9C-1F78469A3686}</c15:txfldGUID>
                      <c15:f>AppCB!$F$7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C66-49FF-9F16-A97A2D82A2C8}"/>
                </c:ext>
              </c:extLst>
            </c:dLbl>
            <c:dLbl>
              <c:idx val="5"/>
              <c:tx>
                <c:strRef>
                  <c:f>AppCB!$G$7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{87B6A3E8-5D60-4D71-83B1-9D7F81BF5237}</c15:txfldGUID>
                      <c15:f>AppCB!$G$7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C66-49FF-9F16-A97A2D82A2C8}"/>
                </c:ext>
              </c:extLst>
            </c:dLbl>
            <c:dLbl>
              <c:idx val="6"/>
              <c:tx>
                <c:strRef>
                  <c:f>AppCB!$H$7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{31C9CB01-2B21-49A4-9220-BAA42047C2AF}</c15:txfldGUID>
                      <c15:f>AppCB!$H$7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C66-49FF-9F16-A97A2D82A2C8}"/>
                </c:ext>
              </c:extLst>
            </c:dLbl>
            <c:dLbl>
              <c:idx val="7"/>
              <c:tx>
                <c:strRef>
                  <c:f>AppCB!$I$7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{9EDC89CA-4985-4A38-8EFE-DFD9EA9DF196}</c15:txfldGUID>
                      <c15:f>AppCB!$I$7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C66-49FF-9F16-A97A2D82A2C8}"/>
                </c:ext>
              </c:extLst>
            </c:dLbl>
            <c:dLbl>
              <c:idx val="8"/>
              <c:tx>
                <c:strRef>
                  <c:f>AppCB!$J$7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{4468C927-3357-4E43-9EBB-6058150308DF}</c15:txfldGUID>
                      <c15:f>AppCB!$J$7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C66-49FF-9F16-A97A2D82A2C8}"/>
                </c:ext>
              </c:extLst>
            </c:dLbl>
            <c:dLbl>
              <c:idx val="9"/>
              <c:tx>
                <c:strRef>
                  <c:f>AppCB!$K$7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{930BF141-0ABD-427F-8DE6-5F6E6BE5C969}</c15:txfldGUID>
                      <c15:f>AppCB!$K$7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5C66-49FF-9F16-A97A2D82A2C8}"/>
                </c:ext>
              </c:extLst>
            </c:dLbl>
            <c:dLbl>
              <c:idx val="10"/>
              <c:tx>
                <c:strRef>
                  <c:f>AppCB!$L$7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{3BEEC875-4810-4FE0-89A9-6476E23E6FED}</c15:txfldGUID>
                      <c15:f>AppCB!$L$7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C66-49FF-9F16-A97A2D82A2C8}"/>
                </c:ext>
              </c:extLst>
            </c:dLbl>
            <c:dLbl>
              <c:idx val="11"/>
              <c:tx>
                <c:strRef>
                  <c:f>AppCB!$M$7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{D2FF2736-3ED5-4992-8673-74B067764B11}</c15:txfldGUID>
                      <c15:f>AppCB!$M$7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5C66-49FF-9F16-A97A2D82A2C8}"/>
                </c:ext>
              </c:extLst>
            </c:dLbl>
            <c:dLbl>
              <c:idx val="12"/>
              <c:tx>
                <c:strRef>
                  <c:f>AppCB!$N$7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{8E7700B6-E6AA-426A-990F-9375CB9E534F}</c15:txfldGUID>
                      <c15:f>AppCB!$N$7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C66-49FF-9F16-A97A2D82A2C8}"/>
                </c:ext>
              </c:extLst>
            </c:dLbl>
            <c:dLbl>
              <c:idx val="13"/>
              <c:tx>
                <c:strRef>
                  <c:f>AppCB!$O$7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{3CE3D36B-05C2-46CA-8633-E2783A4C9805}</c15:txfldGUID>
                      <c15:f>AppCB!$O$7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5C66-49FF-9F16-A97A2D82A2C8}"/>
                </c:ext>
              </c:extLst>
            </c:dLbl>
            <c:dLbl>
              <c:idx val="14"/>
              <c:tx>
                <c:strRef>
                  <c:f>AppCB!$P$7</c:f>
                  <c:strCache>
                    <c:ptCount val="1"/>
                    <c:pt idx="0">
                      <c:v>52.9%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{F327F6AF-393D-4B18-80E1-816A5E91E04A}</c15:txfldGUID>
                      <c15:f>AppCB!$P$7</c15:f>
                      <c15:dlblFieldTableCache>
                        <c:ptCount val="1"/>
                        <c:pt idx="0">
                          <c:v>52.9%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5C66-49FF-9F16-A97A2D82A2C8}"/>
                </c:ext>
              </c:extLst>
            </c:dLbl>
            <c:dLbl>
              <c:idx val="15"/>
              <c:tx>
                <c:strRef>
                  <c:f>AppCB!$Q$7</c:f>
                  <c:strCache>
                    <c:ptCount val="1"/>
                    <c:pt idx="0">
                      <c:v>53.2%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{23776086-3278-41C0-9A2F-6A145471D8B7}</c15:txfldGUID>
                      <c15:f>AppCB!$Q$7</c15:f>
                      <c15:dlblFieldTableCache>
                        <c:ptCount val="1"/>
                        <c:pt idx="0">
                          <c:v>53.2%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D78-49DD-9F61-A2E5A794A51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E7C2158-DFC5-4877-BB44-E5FE406BD966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{AE7C2158-DFC5-4877-BB44-E5FE406BD966}</c15:txfldGUID>
                      <c15:f>AppCB!$R$7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CF6-42B5-9B5A-3C8E33EA3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AppCB!$B$4:$R$4</c:f>
              <c:numCache>
                <c:formatCode>#,##0</c:formatCode>
                <c:ptCount val="17"/>
                <c:pt idx="0">
                  <c:v>248243</c:v>
                </c:pt>
                <c:pt idx="1">
                  <c:v>245824</c:v>
                </c:pt>
                <c:pt idx="2">
                  <c:v>243291</c:v>
                </c:pt>
                <c:pt idx="3">
                  <c:v>257724</c:v>
                </c:pt>
                <c:pt idx="4">
                  <c:v>258281</c:v>
                </c:pt>
                <c:pt idx="5">
                  <c:v>271473</c:v>
                </c:pt>
                <c:pt idx="6">
                  <c:v>270921</c:v>
                </c:pt>
                <c:pt idx="7">
                  <c:v>251109</c:v>
                </c:pt>
                <c:pt idx="8">
                  <c:v>276011</c:v>
                </c:pt>
                <c:pt idx="9">
                  <c:v>277112</c:v>
                </c:pt>
                <c:pt idx="10">
                  <c:v>283093</c:v>
                </c:pt>
                <c:pt idx="11">
                  <c:v>295395</c:v>
                </c:pt>
                <c:pt idx="12">
                  <c:v>296969</c:v>
                </c:pt>
                <c:pt idx="13">
                  <c:v>312871</c:v>
                </c:pt>
                <c:pt idx="14">
                  <c:v>312370</c:v>
                </c:pt>
                <c:pt idx="15">
                  <c:v>334389</c:v>
                </c:pt>
                <c:pt idx="16">
                  <c:v>342604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6-49FF-9F16-A97A2D82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88797264"/>
        <c:axId val="388796480"/>
      </c:barChart>
      <c:catAx>
        <c:axId val="38879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8796480"/>
        <c:crosses val="autoZero"/>
        <c:auto val="1"/>
        <c:lblAlgn val="ctr"/>
        <c:lblOffset val="100"/>
        <c:noMultiLvlLbl val="0"/>
      </c:catAx>
      <c:valAx>
        <c:axId val="388796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88797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83581491565883"/>
          <c:y val="3.684197370065586E-2"/>
          <c:w val="0.85845168886599454"/>
          <c:h val="0.79230964550483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AppSex!$A$3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AppSex!$B$6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{A3CCD254-D2F1-4001-A359-240194A0FC65}</c15:txfldGUID>
                      <c15:f>AppSex!$B$6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870-4A4F-BB07-6B70A943799F}"/>
                </c:ext>
              </c:extLst>
            </c:dLbl>
            <c:dLbl>
              <c:idx val="1"/>
              <c:tx>
                <c:strRef>
                  <c:f>AppSex!$C$6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{9593A482-7B7D-460D-994E-44CE4B72E5CE}</c15:txfldGUID>
                      <c15:f>AppSex!$C$6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870-4A4F-BB07-6B70A943799F}"/>
                </c:ext>
              </c:extLst>
            </c:dLbl>
            <c:dLbl>
              <c:idx val="2"/>
              <c:tx>
                <c:strRef>
                  <c:f>AppSex!$D$6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{4CE9FC35-7525-43DB-88B2-07FD3FBA47C9}</c15:txfldGUID>
                      <c15:f>AppSex!$D$6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870-4A4F-BB07-6B70A943799F}"/>
                </c:ext>
              </c:extLst>
            </c:dLbl>
            <c:dLbl>
              <c:idx val="3"/>
              <c:tx>
                <c:strRef>
                  <c:f>AppSex!$E$6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{B7BBEEF0-CF5C-40EA-9FED-05E7B04B3A0F}</c15:txfldGUID>
                      <c15:f>AppSex!$E$6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870-4A4F-BB07-6B70A943799F}"/>
                </c:ext>
              </c:extLst>
            </c:dLbl>
            <c:dLbl>
              <c:idx val="4"/>
              <c:tx>
                <c:strRef>
                  <c:f>AppSex!$F$6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{1AED1B70-F210-4640-BC58-D1A741B63252}</c15:txfldGUID>
                      <c15:f>AppSex!$F$6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870-4A4F-BB07-6B70A943799F}"/>
                </c:ext>
              </c:extLst>
            </c:dLbl>
            <c:dLbl>
              <c:idx val="5"/>
              <c:tx>
                <c:strRef>
                  <c:f>AppSex!$G$6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{4C79B474-3A78-427D-B57D-25ABEB1C938C}</c15:txfldGUID>
                      <c15:f>AppSex!$G$6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870-4A4F-BB07-6B70A943799F}"/>
                </c:ext>
              </c:extLst>
            </c:dLbl>
            <c:dLbl>
              <c:idx val="6"/>
              <c:tx>
                <c:strRef>
                  <c:f>AppSex!$H$6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{A02C60FF-FD2F-4E28-A431-188A7EA94C72}</c15:txfldGUID>
                      <c15:f>AppSex!$H$6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870-4A4F-BB07-6B70A943799F}"/>
                </c:ext>
              </c:extLst>
            </c:dLbl>
            <c:dLbl>
              <c:idx val="7"/>
              <c:tx>
                <c:strRef>
                  <c:f>AppSex!$I$6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{4F2B8BBC-ACE6-44CE-9C4A-997B6DCFE2ED}</c15:txfldGUID>
                      <c15:f>AppSex!$I$6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870-4A4F-BB07-6B70A943799F}"/>
                </c:ext>
              </c:extLst>
            </c:dLbl>
            <c:dLbl>
              <c:idx val="8"/>
              <c:tx>
                <c:strRef>
                  <c:f>AppSex!$J$6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{842C2F57-DBA2-4AC8-9395-94D2511BFE55}</c15:txfldGUID>
                      <c15:f>AppSex!$J$6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870-4A4F-BB07-6B70A943799F}"/>
                </c:ext>
              </c:extLst>
            </c:dLbl>
            <c:dLbl>
              <c:idx val="9"/>
              <c:tx>
                <c:strRef>
                  <c:f>AppSex!$K$6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{5CED0C12-F5BE-4B59-8AE2-27B8B8F4E3EA}</c15:txfldGUID>
                      <c15:f>AppSex!$K$6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870-4A4F-BB07-6B70A943799F}"/>
                </c:ext>
              </c:extLst>
            </c:dLbl>
            <c:dLbl>
              <c:idx val="10"/>
              <c:tx>
                <c:strRef>
                  <c:f>AppSex!$L$6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{832D3252-C923-49AB-A6F5-EF54B1DA8408}</c15:txfldGUID>
                      <c15:f>AppSex!$L$6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8870-4A4F-BB07-6B70A943799F}"/>
                </c:ext>
              </c:extLst>
            </c:dLbl>
            <c:dLbl>
              <c:idx val="11"/>
              <c:tx>
                <c:strRef>
                  <c:f>AppSex!$M$6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{0DD8EAB4-A06F-4A43-B5F1-A55A91597FC6}</c15:txfldGUID>
                      <c15:f>AppSex!$M$6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870-4A4F-BB07-6B70A943799F}"/>
                </c:ext>
              </c:extLst>
            </c:dLbl>
            <c:dLbl>
              <c:idx val="12"/>
              <c:tx>
                <c:strRef>
                  <c:f>AppSex!$N$6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{DFF04633-EE60-4BA5-AE6F-445E0B5B7BDD}</c15:txfldGUID>
                      <c15:f>AppSex!$N$6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870-4A4F-BB07-6B70A943799F}"/>
                </c:ext>
              </c:extLst>
            </c:dLbl>
            <c:dLbl>
              <c:idx val="13"/>
              <c:tx>
                <c:strRef>
                  <c:f>AppSex!$O$6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{AB5DD265-5FAD-4B01-BF55-8E6EEA21C971}</c15:txfldGUID>
                      <c15:f>AppSex!$O$6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870-4A4F-BB07-6B70A943799F}"/>
                </c:ext>
              </c:extLst>
            </c:dLbl>
            <c:dLbl>
              <c:idx val="14"/>
              <c:tx>
                <c:strRef>
                  <c:f>AppSex!$P$6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{00BB6BB0-EF61-4AB7-9F0C-7F0C59DB2BC5}</c15:txfldGUID>
                      <c15:f>AppSex!$P$6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8870-4A4F-BB07-6B70A943799F}"/>
                </c:ext>
              </c:extLst>
            </c:dLbl>
            <c:dLbl>
              <c:idx val="15"/>
              <c:tx>
                <c:strRef>
                  <c:f>AppSex!$Q$6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{24958605-4831-45BA-8485-4585A1396139}</c15:txfldGUID>
                      <c15:f>AppSex!$Q$6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D82-48C9-AEED-F5D158D894A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BC82BCA-719C-40B4-B49A-A7423B8BAFC1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{4BC82BCA-719C-40B4-B49A-A7423B8BAFC1}</c15:txfldGUID>
                      <c15:f>AppSex!$R$6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5A7-406D-9878-F80A41F07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AppSex!$B$3:$R$3</c:f>
              <c:numCache>
                <c:formatCode>#,##0</c:formatCode>
                <c:ptCount val="17"/>
                <c:pt idx="0">
                  <c:v>299408</c:v>
                </c:pt>
                <c:pt idx="1">
                  <c:v>295277</c:v>
                </c:pt>
                <c:pt idx="2">
                  <c:v>290339</c:v>
                </c:pt>
                <c:pt idx="3">
                  <c:v>315174</c:v>
                </c:pt>
                <c:pt idx="4">
                  <c:v>318179</c:v>
                </c:pt>
                <c:pt idx="5">
                  <c:v>335021</c:v>
                </c:pt>
                <c:pt idx="6">
                  <c:v>330917</c:v>
                </c:pt>
                <c:pt idx="7">
                  <c:v>316423</c:v>
                </c:pt>
                <c:pt idx="8">
                  <c:v>329588</c:v>
                </c:pt>
                <c:pt idx="9">
                  <c:v>335524</c:v>
                </c:pt>
                <c:pt idx="10">
                  <c:v>345683</c:v>
                </c:pt>
                <c:pt idx="11">
                  <c:v>354917</c:v>
                </c:pt>
                <c:pt idx="12">
                  <c:v>358353</c:v>
                </c:pt>
                <c:pt idx="13">
                  <c:v>379017</c:v>
                </c:pt>
                <c:pt idx="14">
                  <c:v>370756</c:v>
                </c:pt>
                <c:pt idx="15">
                  <c:v>404035</c:v>
                </c:pt>
                <c:pt idx="16">
                  <c:v>417832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70-4A4F-BB07-6B70A943799F}"/>
            </c:ext>
          </c:extLst>
        </c:ser>
        <c:ser>
          <c:idx val="1"/>
          <c:order val="1"/>
          <c:tx>
            <c:strRef>
              <c:f>AppSex!$A$4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AppSex!$B$7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{C2D3BFFE-DC84-44F8-A985-C8A8493F049A}</c15:txfldGUID>
                      <c15:f>AppSex!$B$7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870-4A4F-BB07-6B70A943799F}"/>
                </c:ext>
              </c:extLst>
            </c:dLbl>
            <c:dLbl>
              <c:idx val="1"/>
              <c:tx>
                <c:strRef>
                  <c:f>AppSex!$C$7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{32C1D163-94FE-444E-9391-90E4514AA6D0}</c15:txfldGUID>
                      <c15:f>AppSex!$C$7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870-4A4F-BB07-6B70A943799F}"/>
                </c:ext>
              </c:extLst>
            </c:dLbl>
            <c:dLbl>
              <c:idx val="2"/>
              <c:tx>
                <c:strRef>
                  <c:f>AppSex!$D$7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{DF1C65D2-A4B6-4FE3-9F1A-954BC4B4F734}</c15:txfldGUID>
                      <c15:f>AppSex!$D$7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870-4A4F-BB07-6B70A943799F}"/>
                </c:ext>
              </c:extLst>
            </c:dLbl>
            <c:dLbl>
              <c:idx val="3"/>
              <c:tx>
                <c:strRef>
                  <c:f>AppSex!$E$7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{A43024A1-4F43-4E2F-9CAE-E824B2D5674F}</c15:txfldGUID>
                      <c15:f>AppSex!$E$7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870-4A4F-BB07-6B70A943799F}"/>
                </c:ext>
              </c:extLst>
            </c:dLbl>
            <c:dLbl>
              <c:idx val="4"/>
              <c:tx>
                <c:strRef>
                  <c:f>AppSex!$F$7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{1899DDBA-0CEE-41BF-80F5-D15881539995}</c15:txfldGUID>
                      <c15:f>AppSex!$F$7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870-4A4F-BB07-6B70A943799F}"/>
                </c:ext>
              </c:extLst>
            </c:dLbl>
            <c:dLbl>
              <c:idx val="5"/>
              <c:tx>
                <c:strRef>
                  <c:f>AppSex!$G$7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{3016227A-AFAC-47F0-9CD6-20E38F61AFD6}</c15:txfldGUID>
                      <c15:f>AppSex!$G$7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870-4A4F-BB07-6B70A943799F}"/>
                </c:ext>
              </c:extLst>
            </c:dLbl>
            <c:dLbl>
              <c:idx val="6"/>
              <c:tx>
                <c:strRef>
                  <c:f>AppSex!$H$7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{687E6A73-68DA-4DF2-BD58-D0AE353DE46E}</c15:txfldGUID>
                      <c15:f>AppSex!$H$7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8870-4A4F-BB07-6B70A943799F}"/>
                </c:ext>
              </c:extLst>
            </c:dLbl>
            <c:dLbl>
              <c:idx val="7"/>
              <c:tx>
                <c:strRef>
                  <c:f>AppSex!$I$7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{8D0E9F75-515F-464A-9ABE-4FCDACA70306}</c15:txfldGUID>
                      <c15:f>AppSex!$I$7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8870-4A4F-BB07-6B70A943799F}"/>
                </c:ext>
              </c:extLst>
            </c:dLbl>
            <c:dLbl>
              <c:idx val="8"/>
              <c:tx>
                <c:strRef>
                  <c:f>AppSex!$J$7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{5A7DA966-1D40-4F5B-A773-56698D040063}</c15:txfldGUID>
                      <c15:f>AppSex!$J$7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8870-4A4F-BB07-6B70A943799F}"/>
                </c:ext>
              </c:extLst>
            </c:dLbl>
            <c:dLbl>
              <c:idx val="9"/>
              <c:tx>
                <c:strRef>
                  <c:f>AppSex!$K$7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{0499EC33-B4A1-4946-987C-B127B12E5662}</c15:txfldGUID>
                      <c15:f>AppSex!$K$7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8870-4A4F-BB07-6B70A943799F}"/>
                </c:ext>
              </c:extLst>
            </c:dLbl>
            <c:dLbl>
              <c:idx val="10"/>
              <c:tx>
                <c:strRef>
                  <c:f>AppSex!$L$7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{C7C7893C-0134-4D1A-BFA3-AB12DDF1D229}</c15:txfldGUID>
                      <c15:f>AppSex!$L$7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8870-4A4F-BB07-6B70A943799F}"/>
                </c:ext>
              </c:extLst>
            </c:dLbl>
            <c:dLbl>
              <c:idx val="11"/>
              <c:tx>
                <c:strRef>
                  <c:f>AppSex!$M$7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{60723397-5C27-4942-8BF2-6F3A74AE6097}</c15:txfldGUID>
                      <c15:f>AppSex!$M$7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8870-4A4F-BB07-6B70A943799F}"/>
                </c:ext>
              </c:extLst>
            </c:dLbl>
            <c:dLbl>
              <c:idx val="12"/>
              <c:tx>
                <c:strRef>
                  <c:f>AppSex!$N$7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{9D938172-FEFF-40B4-A319-BBFD104C880E}</c15:txfldGUID>
                      <c15:f>AppSex!$N$7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870-4A4F-BB07-6B70A943799F}"/>
                </c:ext>
              </c:extLst>
            </c:dLbl>
            <c:dLbl>
              <c:idx val="13"/>
              <c:tx>
                <c:strRef>
                  <c:f>AppSex!$O$7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{16F2E870-7687-493A-8E85-293F70509D17}</c15:txfldGUID>
                      <c15:f>AppSex!$O$7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8870-4A4F-BB07-6B70A943799F}"/>
                </c:ext>
              </c:extLst>
            </c:dLbl>
            <c:dLbl>
              <c:idx val="14"/>
              <c:tx>
                <c:strRef>
                  <c:f>AppSex!$P$7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{44E2E089-9100-47E8-85F1-3CD77F038B24}</c15:txfldGUID>
                      <c15:f>AppSex!$P$7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8870-4A4F-BB07-6B70A943799F}"/>
                </c:ext>
              </c:extLst>
            </c:dLbl>
            <c:dLbl>
              <c:idx val="15"/>
              <c:tx>
                <c:strRef>
                  <c:f>AppSex!$Q$7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{E9D3312C-5C98-4CB1-B057-A6F6AA84140C}</c15:txfldGUID>
                      <c15:f>AppSex!$Q$7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D82-48C9-AEED-F5D158D894A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2063C1F-1AC5-46D8-83C8-0F4D131F13E4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{62063C1F-1AC5-46D8-83C8-0F4D131F13E4}</c15:txfldGUID>
                      <c15:f>AppSex!$R$7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5A7-406D-9878-F80A41F07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AppSex!$B$2:$R$2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AppSex!$B$4:$R$4</c:f>
              <c:numCache>
                <c:formatCode>#,##0</c:formatCode>
                <c:ptCount val="17"/>
                <c:pt idx="0">
                  <c:v>305050</c:v>
                </c:pt>
                <c:pt idx="1">
                  <c:v>297898</c:v>
                </c:pt>
                <c:pt idx="2">
                  <c:v>289587</c:v>
                </c:pt>
                <c:pt idx="3">
                  <c:v>307232</c:v>
                </c:pt>
                <c:pt idx="4">
                  <c:v>298441</c:v>
                </c:pt>
                <c:pt idx="5">
                  <c:v>317702</c:v>
                </c:pt>
                <c:pt idx="6">
                  <c:v>316027</c:v>
                </c:pt>
                <c:pt idx="7">
                  <c:v>279788</c:v>
                </c:pt>
                <c:pt idx="8">
                  <c:v>304978</c:v>
                </c:pt>
                <c:pt idx="9">
                  <c:v>301053</c:v>
                </c:pt>
                <c:pt idx="10">
                  <c:v>307013</c:v>
                </c:pt>
                <c:pt idx="11">
                  <c:v>334537</c:v>
                </c:pt>
                <c:pt idx="12">
                  <c:v>336823</c:v>
                </c:pt>
                <c:pt idx="13">
                  <c:v>349708</c:v>
                </c:pt>
                <c:pt idx="14">
                  <c:v>347611</c:v>
                </c:pt>
                <c:pt idx="15">
                  <c:v>378902</c:v>
                </c:pt>
                <c:pt idx="16">
                  <c:v>384946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870-4A4F-BB07-6B70A943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88794912"/>
        <c:axId val="388795696"/>
      </c:barChart>
      <c:catAx>
        <c:axId val="3887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8795696"/>
        <c:crosses val="autoZero"/>
        <c:auto val="1"/>
        <c:lblAlgn val="ctr"/>
        <c:lblOffset val="100"/>
        <c:noMultiLvlLbl val="0"/>
      </c:catAx>
      <c:valAx>
        <c:axId val="388795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88794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59035879677345"/>
          <c:y val="3.657522859517872E-2"/>
          <c:w val="0.78121243352434344"/>
          <c:h val="0.69351241319273993"/>
        </c:manualLayout>
      </c:layout>
      <c:lineChart>
        <c:grouping val="standard"/>
        <c:varyColors val="0"/>
        <c:ser>
          <c:idx val="0"/>
          <c:order val="0"/>
          <c:tx>
            <c:strRef>
              <c:f>AppCBSex!$A$9:$B$9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AppCBSex!$C$8:$S$8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AppCBSex!$C$9:$S$9</c:f>
              <c:numCache>
                <c:formatCode>#,##0</c:formatCode>
                <c:ptCount val="17"/>
                <c:pt idx="0">
                  <c:v>156527</c:v>
                </c:pt>
                <c:pt idx="1">
                  <c:v>151773</c:v>
                </c:pt>
                <c:pt idx="2">
                  <c:v>144424</c:v>
                </c:pt>
                <c:pt idx="3">
                  <c:v>153802</c:v>
                </c:pt>
                <c:pt idx="4">
                  <c:v>145933</c:v>
                </c:pt>
                <c:pt idx="5">
                  <c:v>146807</c:v>
                </c:pt>
                <c:pt idx="6">
                  <c:v>139669</c:v>
                </c:pt>
                <c:pt idx="7">
                  <c:v>136358</c:v>
                </c:pt>
                <c:pt idx="8">
                  <c:v>139588</c:v>
                </c:pt>
                <c:pt idx="9">
                  <c:v>143068</c:v>
                </c:pt>
                <c:pt idx="10">
                  <c:v>142215</c:v>
                </c:pt>
                <c:pt idx="11">
                  <c:v>143273</c:v>
                </c:pt>
                <c:pt idx="12">
                  <c:v>141379</c:v>
                </c:pt>
                <c:pt idx="13">
                  <c:v>147620</c:v>
                </c:pt>
                <c:pt idx="14">
                  <c:v>144074</c:v>
                </c:pt>
                <c:pt idx="15">
                  <c:v>151419</c:v>
                </c:pt>
                <c:pt idx="16">
                  <c:v>155978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A4-4F7A-BD35-D25D69F3F769}"/>
            </c:ext>
          </c:extLst>
        </c:ser>
        <c:ser>
          <c:idx val="1"/>
          <c:order val="1"/>
          <c:tx>
            <c:strRef>
              <c:f>AppCBSex!$A$10:$B$10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AppCBSex!$C$8:$S$8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AppCBSex!$C$10:$S$10</c:f>
              <c:numCache>
                <c:formatCode>#,##0</c:formatCode>
                <c:ptCount val="17"/>
                <c:pt idx="0">
                  <c:v>148874</c:v>
                </c:pt>
                <c:pt idx="1">
                  <c:v>143190</c:v>
                </c:pt>
                <c:pt idx="2">
                  <c:v>136634</c:v>
                </c:pt>
                <c:pt idx="3">
                  <c:v>141960</c:v>
                </c:pt>
                <c:pt idx="4">
                  <c:v>134145</c:v>
                </c:pt>
                <c:pt idx="5">
                  <c:v>139140</c:v>
                </c:pt>
                <c:pt idx="6">
                  <c:v>131066</c:v>
                </c:pt>
                <c:pt idx="7">
                  <c:v>118416</c:v>
                </c:pt>
                <c:pt idx="8">
                  <c:v>125958</c:v>
                </c:pt>
                <c:pt idx="9">
                  <c:v>126107</c:v>
                </c:pt>
                <c:pt idx="10">
                  <c:v>123464</c:v>
                </c:pt>
                <c:pt idx="11">
                  <c:v>134325</c:v>
                </c:pt>
                <c:pt idx="12">
                  <c:v>133180</c:v>
                </c:pt>
                <c:pt idx="13">
                  <c:v>137978</c:v>
                </c:pt>
                <c:pt idx="14">
                  <c:v>133976</c:v>
                </c:pt>
                <c:pt idx="15">
                  <c:v>142999</c:v>
                </c:pt>
                <c:pt idx="16">
                  <c:v>146096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4A4-4F7A-BD35-D25D69F3F769}"/>
            </c:ext>
          </c:extLst>
        </c:ser>
        <c:ser>
          <c:idx val="2"/>
          <c:order val="2"/>
          <c:tx>
            <c:strRef>
              <c:f>AppCBSex!$A$11:$B$11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AppCBSex!$C$8:$S$8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AppCBSex!$C$11:$S$11</c:f>
              <c:numCache>
                <c:formatCode>#,##0</c:formatCode>
                <c:ptCount val="17"/>
                <c:pt idx="0">
                  <c:v>114882</c:v>
                </c:pt>
                <c:pt idx="1">
                  <c:v>115168</c:v>
                </c:pt>
                <c:pt idx="2">
                  <c:v>114573</c:v>
                </c:pt>
                <c:pt idx="3">
                  <c:v>121848</c:v>
                </c:pt>
                <c:pt idx="4">
                  <c:v>126147</c:v>
                </c:pt>
                <c:pt idx="5">
                  <c:v>132813</c:v>
                </c:pt>
                <c:pt idx="6">
                  <c:v>131173</c:v>
                </c:pt>
                <c:pt idx="7">
                  <c:v>128805</c:v>
                </c:pt>
                <c:pt idx="8">
                  <c:v>140099</c:v>
                </c:pt>
                <c:pt idx="9">
                  <c:v>141670</c:v>
                </c:pt>
                <c:pt idx="10">
                  <c:v>145208</c:v>
                </c:pt>
                <c:pt idx="11">
                  <c:v>146871</c:v>
                </c:pt>
                <c:pt idx="12">
                  <c:v>146776</c:v>
                </c:pt>
                <c:pt idx="13">
                  <c:v>156271</c:v>
                </c:pt>
                <c:pt idx="14">
                  <c:v>154456</c:v>
                </c:pt>
                <c:pt idx="15">
                  <c:v>164326</c:v>
                </c:pt>
                <c:pt idx="16">
                  <c:v>170351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4A4-4F7A-BD35-D25D69F3F769}"/>
            </c:ext>
          </c:extLst>
        </c:ser>
        <c:ser>
          <c:idx val="3"/>
          <c:order val="3"/>
          <c:tx>
            <c:strRef>
              <c:f>AppCBSex!$A$12:$B$12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AppCBSex!$C$8:$S$8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AppCBSex!$C$12:$S$12</c:f>
              <c:numCache>
                <c:formatCode>#,##0</c:formatCode>
                <c:ptCount val="17"/>
                <c:pt idx="0">
                  <c:v>133361</c:v>
                </c:pt>
                <c:pt idx="1">
                  <c:v>130656</c:v>
                </c:pt>
                <c:pt idx="2">
                  <c:v>128718</c:v>
                </c:pt>
                <c:pt idx="3">
                  <c:v>135876</c:v>
                </c:pt>
                <c:pt idx="4">
                  <c:v>132134</c:v>
                </c:pt>
                <c:pt idx="5">
                  <c:v>138660</c:v>
                </c:pt>
                <c:pt idx="6">
                  <c:v>139748</c:v>
                </c:pt>
                <c:pt idx="7">
                  <c:v>122304</c:v>
                </c:pt>
                <c:pt idx="8">
                  <c:v>135912</c:v>
                </c:pt>
                <c:pt idx="9">
                  <c:v>135442</c:v>
                </c:pt>
                <c:pt idx="10">
                  <c:v>137885</c:v>
                </c:pt>
                <c:pt idx="11">
                  <c:v>148524</c:v>
                </c:pt>
                <c:pt idx="12">
                  <c:v>150193</c:v>
                </c:pt>
                <c:pt idx="13">
                  <c:v>156600</c:v>
                </c:pt>
                <c:pt idx="14">
                  <c:v>157914</c:v>
                </c:pt>
                <c:pt idx="15">
                  <c:v>170063</c:v>
                </c:pt>
                <c:pt idx="16">
                  <c:v>172253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4A4-4F7A-BD35-D25D69F3F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01576"/>
        <c:axId val="388797656"/>
      </c:lineChart>
      <c:catAx>
        <c:axId val="388801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88797656"/>
        <c:crosses val="autoZero"/>
        <c:auto val="1"/>
        <c:lblAlgn val="ctr"/>
        <c:lblOffset val="100"/>
        <c:noMultiLvlLbl val="0"/>
      </c:catAx>
      <c:valAx>
        <c:axId val="388797656"/>
        <c:scaling>
          <c:orientation val="minMax"/>
          <c:max val="175000"/>
          <c:min val="100000"/>
        </c:scaling>
        <c:delete val="0"/>
        <c:axPos val="l"/>
        <c:numFmt formatCode="#,##0" sourceLinked="1"/>
        <c:majorTickMark val="none"/>
        <c:minorTickMark val="none"/>
        <c:tickLblPos val="nextTo"/>
        <c:crossAx val="388801576"/>
        <c:crosses val="autoZero"/>
        <c:crossBetween val="between"/>
        <c:majorUnit val="10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AptCB!$A$3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AptCB!$B$6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{6FEC5A99-2A7F-4CCA-A108-D1720C105A62}</c15:txfldGUID>
                      <c15:f>AptCB!$B$6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D6C-413A-BEF1-760A4B40F669}"/>
                </c:ext>
              </c:extLst>
            </c:dLbl>
            <c:dLbl>
              <c:idx val="1"/>
              <c:tx>
                <c:strRef>
                  <c:f>AptCB!$C$6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{4C0EADBD-879A-4680-9BDF-C359805874B0}</c15:txfldGUID>
                      <c15:f>AptCB!$C$6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D6C-413A-BEF1-760A4B40F669}"/>
                </c:ext>
              </c:extLst>
            </c:dLbl>
            <c:dLbl>
              <c:idx val="2"/>
              <c:tx>
                <c:strRef>
                  <c:f>AptCB!$D$6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{E8ACF43D-0AAD-4350-B63A-75380F1A6A08}</c15:txfldGUID>
                      <c15:f>AptCB!$D$6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D6C-413A-BEF1-760A4B40F669}"/>
                </c:ext>
              </c:extLst>
            </c:dLbl>
            <c:dLbl>
              <c:idx val="3"/>
              <c:tx>
                <c:strRef>
                  <c:f>AptCB!$E$6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{6154E05D-E506-4AA1-91BA-01BA6490C2C6}</c15:txfldGUID>
                      <c15:f>AptCB!$E$6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D6C-413A-BEF1-760A4B40F669}"/>
                </c:ext>
              </c:extLst>
            </c:dLbl>
            <c:dLbl>
              <c:idx val="4"/>
              <c:tx>
                <c:strRef>
                  <c:f>AptCB!$F$6</c:f>
                  <c:strCache>
                    <c:ptCount val="1"/>
                    <c:pt idx="0">
                      <c:v>51.1%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{5064122C-FDCC-4C30-B02A-C8590481FDD9}</c15:txfldGUID>
                      <c15:f>AptCB!$F$6</c15:f>
                      <c15:dlblFieldTableCache>
                        <c:ptCount val="1"/>
                        <c:pt idx="0">
                          <c:v>51.1%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D6C-413A-BEF1-760A4B40F669}"/>
                </c:ext>
              </c:extLst>
            </c:dLbl>
            <c:dLbl>
              <c:idx val="5"/>
              <c:tx>
                <c:strRef>
                  <c:f>AptCB!$G$6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{94889134-0DBB-4EBF-8B54-0E09C0ABB05D}</c15:txfldGUID>
                      <c15:f>AptCB!$G$6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D6C-413A-BEF1-760A4B40F669}"/>
                </c:ext>
              </c:extLst>
            </c:dLbl>
            <c:dLbl>
              <c:idx val="6"/>
              <c:tx>
                <c:strRef>
                  <c:f>AptCB!$H$6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{7602633E-ABE0-488C-B103-25F8E1B06C87}</c15:txfldGUID>
                      <c15:f>AptCB!$H$6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D6C-413A-BEF1-760A4B40F669}"/>
                </c:ext>
              </c:extLst>
            </c:dLbl>
            <c:dLbl>
              <c:idx val="7"/>
              <c:tx>
                <c:strRef>
                  <c:f>AptCB!$I$6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{8199F619-3C15-4C49-AE66-8CFEB555A2C8}</c15:txfldGUID>
                      <c15:f>AptCB!$I$6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D6C-413A-BEF1-760A4B40F669}"/>
                </c:ext>
              </c:extLst>
            </c:dLbl>
            <c:dLbl>
              <c:idx val="8"/>
              <c:tx>
                <c:strRef>
                  <c:f>AptCB!$J$6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{855D37D9-6C17-4A72-9C31-F19566F9AAD8}</c15:txfldGUID>
                      <c15:f>AptCB!$J$6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D6C-413A-BEF1-760A4B40F669}"/>
                </c:ext>
              </c:extLst>
            </c:dLbl>
            <c:dLbl>
              <c:idx val="9"/>
              <c:tx>
                <c:strRef>
                  <c:f>AptCB!$K$6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{6454DF31-8FEC-414B-BCC3-90E988531FF2}</c15:txfldGUID>
                      <c15:f>AptCB!$K$6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D6C-413A-BEF1-760A4B40F669}"/>
                </c:ext>
              </c:extLst>
            </c:dLbl>
            <c:dLbl>
              <c:idx val="10"/>
              <c:tx>
                <c:strRef>
                  <c:f>AptCB!$L$6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{915600CB-DB13-4B6E-8B75-B01D6DD7AE0A}</c15:txfldGUID>
                      <c15:f>AptCB!$L$6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D6C-413A-BEF1-760A4B40F669}"/>
                </c:ext>
              </c:extLst>
            </c:dLbl>
            <c:dLbl>
              <c:idx val="11"/>
              <c:tx>
                <c:strRef>
                  <c:f>AptCB!$M$6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{8CC50463-251D-479B-A661-462407B5059E}</c15:txfldGUID>
                      <c15:f>AptCB!$M$6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D6C-413A-BEF1-760A4B40F669}"/>
                </c:ext>
              </c:extLst>
            </c:dLbl>
            <c:dLbl>
              <c:idx val="12"/>
              <c:tx>
                <c:strRef>
                  <c:f>AptCB!$N$6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{A4293F6C-668D-4C90-B15D-2ACBDBED068F}</c15:txfldGUID>
                      <c15:f>AptCB!$N$6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D6C-413A-BEF1-760A4B40F669}"/>
                </c:ext>
              </c:extLst>
            </c:dLbl>
            <c:dLbl>
              <c:idx val="13"/>
              <c:tx>
                <c:strRef>
                  <c:f>AptCB!$O$6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{C52385D6-2AD9-420E-A72A-E08960E3601C}</c15:txfldGUID>
                      <c15:f>AptCB!$O$6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D6C-413A-BEF1-760A4B40F669}"/>
                </c:ext>
              </c:extLst>
            </c:dLbl>
            <c:dLbl>
              <c:idx val="14"/>
              <c:tx>
                <c:strRef>
                  <c:f>AptCB!$P$6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{B8A572C2-19F6-49C4-9C88-368B2F7959F6}</c15:txfldGUID>
                      <c15:f>AptCB!$P$6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D08-4BEE-A55C-E3EBCDADA6D4}"/>
                </c:ext>
              </c:extLst>
            </c:dLbl>
            <c:dLbl>
              <c:idx val="15"/>
              <c:tx>
                <c:strRef>
                  <c:f>AptCB!$Q$6</c:f>
                  <c:strCache>
                    <c:ptCount val="1"/>
                    <c:pt idx="0">
                      <c:v>46.2%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{86AD2E6C-8AA8-4365-9879-952EABA76097}</c15:txfldGUID>
                      <c15:f>AptCB!$Q$6</c15:f>
                      <c15:dlblFieldTableCache>
                        <c:ptCount val="1"/>
                        <c:pt idx="0">
                          <c:v>46.2%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22F-4B26-88E0-D489C170D44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694FB16-114B-4C60-BF8F-E2DC4E5CCC25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{A694FB16-114B-4C60-BF8F-E2DC4E5CCC25}</c15:txfldGUID>
                      <c15:f>AptCB!$R$6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773-4C7D-A9D9-8C6591DE2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AptCB!$B$3:$R$3</c:f>
              <c:numCache>
                <c:formatCode>#,##0</c:formatCode>
                <c:ptCount val="17"/>
                <c:pt idx="0">
                  <c:v>48903</c:v>
                </c:pt>
                <c:pt idx="1">
                  <c:v>46206</c:v>
                </c:pt>
                <c:pt idx="2">
                  <c:v>44671</c:v>
                </c:pt>
                <c:pt idx="3">
                  <c:v>46835</c:v>
                </c:pt>
                <c:pt idx="4">
                  <c:v>45889</c:v>
                </c:pt>
                <c:pt idx="5">
                  <c:v>43731</c:v>
                </c:pt>
                <c:pt idx="6">
                  <c:v>42940</c:v>
                </c:pt>
                <c:pt idx="7">
                  <c:v>39310</c:v>
                </c:pt>
                <c:pt idx="8">
                  <c:v>36144</c:v>
                </c:pt>
                <c:pt idx="9">
                  <c:v>29430</c:v>
                </c:pt>
                <c:pt idx="10">
                  <c:v>27919</c:v>
                </c:pt>
                <c:pt idx="11">
                  <c:v>27961</c:v>
                </c:pt>
                <c:pt idx="12">
                  <c:v>29136</c:v>
                </c:pt>
                <c:pt idx="13">
                  <c:v>32376</c:v>
                </c:pt>
                <c:pt idx="14">
                  <c:v>34174</c:v>
                </c:pt>
                <c:pt idx="15">
                  <c:v>31245</c:v>
                </c:pt>
                <c:pt idx="16">
                  <c:v>34608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6C-413A-BEF1-760A4B40F669}"/>
            </c:ext>
          </c:extLst>
        </c:ser>
        <c:ser>
          <c:idx val="1"/>
          <c:order val="1"/>
          <c:tx>
            <c:strRef>
              <c:f>AptCB!$A$4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AptCB!$B$7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{199413B6-04BB-4ABD-BA1C-AAACEFA8AE1F}</c15:txfldGUID>
                      <c15:f>AptCB!$B$7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D6C-413A-BEF1-760A4B40F669}"/>
                </c:ext>
              </c:extLst>
            </c:dLbl>
            <c:dLbl>
              <c:idx val="1"/>
              <c:tx>
                <c:strRef>
                  <c:f>AptCB!$C$7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{A394D4DA-FD1A-46F5-9382-BE2303B21A69}</c15:txfldGUID>
                      <c15:f>AptCB!$C$7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D6C-413A-BEF1-760A4B40F669}"/>
                </c:ext>
              </c:extLst>
            </c:dLbl>
            <c:dLbl>
              <c:idx val="2"/>
              <c:tx>
                <c:strRef>
                  <c:f>AptCB!$D$7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{C4BA0132-FCE4-4793-AF01-8D431398A8E6}</c15:txfldGUID>
                      <c15:f>AptCB!$D$7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0D6C-413A-BEF1-760A4B40F669}"/>
                </c:ext>
              </c:extLst>
            </c:dLbl>
            <c:dLbl>
              <c:idx val="3"/>
              <c:tx>
                <c:strRef>
                  <c:f>AptCB!$E$7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{D093B72C-919B-4A44-A213-1DE1E7AEC432}</c15:txfldGUID>
                      <c15:f>AptCB!$E$7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0D6C-413A-BEF1-760A4B40F669}"/>
                </c:ext>
              </c:extLst>
            </c:dLbl>
            <c:dLbl>
              <c:idx val="4"/>
              <c:tx>
                <c:strRef>
                  <c:f>AptCB!$F$7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{646601AD-4925-4798-A8B3-67766F13B00E}</c15:txfldGUID>
                      <c15:f>AptCB!$F$7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0D6C-413A-BEF1-760A4B40F669}"/>
                </c:ext>
              </c:extLst>
            </c:dLbl>
            <c:dLbl>
              <c:idx val="5"/>
              <c:tx>
                <c:strRef>
                  <c:f>AptCB!$G$7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{3AAE4788-DD80-4B15-9EE5-C8A44A9EB840}</c15:txfldGUID>
                      <c15:f>AptCB!$G$7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D6C-413A-BEF1-760A4B40F669}"/>
                </c:ext>
              </c:extLst>
            </c:dLbl>
            <c:dLbl>
              <c:idx val="6"/>
              <c:tx>
                <c:strRef>
                  <c:f>AptCB!$H$7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{CEFE365C-745B-4CFB-AD8C-1505E41D1A09}</c15:txfldGUID>
                      <c15:f>AptCB!$H$7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D6C-413A-BEF1-760A4B40F669}"/>
                </c:ext>
              </c:extLst>
            </c:dLbl>
            <c:dLbl>
              <c:idx val="7"/>
              <c:tx>
                <c:strRef>
                  <c:f>AptCB!$I$7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{CFCC107C-FAC9-4953-B1AB-477B9AA9A6F9}</c15:txfldGUID>
                      <c15:f>AptCB!$I$7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D6C-413A-BEF1-760A4B40F669}"/>
                </c:ext>
              </c:extLst>
            </c:dLbl>
            <c:dLbl>
              <c:idx val="8"/>
              <c:tx>
                <c:strRef>
                  <c:f>AptCB!$J$7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{C4A1F770-D34E-4FB0-8FBE-A6496E8DC00E}</c15:txfldGUID>
                      <c15:f>AptCB!$J$7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D6C-413A-BEF1-760A4B40F669}"/>
                </c:ext>
              </c:extLst>
            </c:dLbl>
            <c:dLbl>
              <c:idx val="9"/>
              <c:tx>
                <c:strRef>
                  <c:f>AptCB!$K$7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{1906E50D-9EEE-4ACE-82A3-1BB8357BE6CC}</c15:txfldGUID>
                      <c15:f>AptCB!$K$7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D6C-413A-BEF1-760A4B40F669}"/>
                </c:ext>
              </c:extLst>
            </c:dLbl>
            <c:dLbl>
              <c:idx val="10"/>
              <c:tx>
                <c:strRef>
                  <c:f>AptCB!$L$7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{EB6B2C69-2E94-4226-BDDC-87AFA6127BB6}</c15:txfldGUID>
                      <c15:f>AptCB!$L$7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0D6C-413A-BEF1-760A4B40F669}"/>
                </c:ext>
              </c:extLst>
            </c:dLbl>
            <c:dLbl>
              <c:idx val="11"/>
              <c:tx>
                <c:strRef>
                  <c:f>AptCB!$M$7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{D116D5CB-AC9F-453C-9B8D-0843CD15CCBB}</c15:txfldGUID>
                      <c15:f>AptCB!$M$7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0D6C-413A-BEF1-760A4B40F669}"/>
                </c:ext>
              </c:extLst>
            </c:dLbl>
            <c:dLbl>
              <c:idx val="12"/>
              <c:tx>
                <c:strRef>
                  <c:f>AptCB!$N$7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{EF68E39F-B77F-40F6-8D36-BA9CA688B578}</c15:txfldGUID>
                      <c15:f>AptCB!$N$7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0D6C-413A-BEF1-760A4B40F669}"/>
                </c:ext>
              </c:extLst>
            </c:dLbl>
            <c:dLbl>
              <c:idx val="13"/>
              <c:tx>
                <c:strRef>
                  <c:f>AptCB!$O$7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{8DEA0608-2BA0-42D3-AE22-5DDC8DDD5079}</c15:txfldGUID>
                      <c15:f>AptCB!$O$7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0D6C-413A-BEF1-760A4B40F669}"/>
                </c:ext>
              </c:extLst>
            </c:dLbl>
            <c:dLbl>
              <c:idx val="14"/>
              <c:tx>
                <c:strRef>
                  <c:f>AptCB!$P$7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{2F8732A2-C97F-4EDA-8E54-C15290C309F1}</c15:txfldGUID>
                      <c15:f>AptCB!$P$7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D08-4BEE-A55C-E3EBCDADA6D4}"/>
                </c:ext>
              </c:extLst>
            </c:dLbl>
            <c:dLbl>
              <c:idx val="15"/>
              <c:tx>
                <c:strRef>
                  <c:f>AptCB!$Q$7</c:f>
                  <c:strCache>
                    <c:ptCount val="1"/>
                    <c:pt idx="0">
                      <c:v>53.8%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{F2B415A2-9032-406E-BB5D-B496CB11326F}</c15:txfldGUID>
                      <c15:f>AptCB!$Q$7</c15:f>
                      <c15:dlblFieldTableCache>
                        <c:ptCount val="1"/>
                        <c:pt idx="0">
                          <c:v>53.8%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2F-4B26-88E0-D489C170D44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A049999-73CB-47A8-A7D7-8A0EB081D01A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{CA049999-73CB-47A8-A7D7-8A0EB081D01A}</c15:txfldGUID>
                      <c15:f>AptCB!$R$7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773-4C7D-A9D9-8C6591DE2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AptCB!$B$4:$R$4</c:f>
              <c:numCache>
                <c:formatCode>#,##0</c:formatCode>
                <c:ptCount val="17"/>
                <c:pt idx="0">
                  <c:v>39726</c:v>
                </c:pt>
                <c:pt idx="1">
                  <c:v>39025</c:v>
                </c:pt>
                <c:pt idx="2">
                  <c:v>40027</c:v>
                </c:pt>
                <c:pt idx="3">
                  <c:v>43003</c:v>
                </c:pt>
                <c:pt idx="4">
                  <c:v>43989</c:v>
                </c:pt>
                <c:pt idx="5">
                  <c:v>44082</c:v>
                </c:pt>
                <c:pt idx="6">
                  <c:v>45281</c:v>
                </c:pt>
                <c:pt idx="7">
                  <c:v>40429</c:v>
                </c:pt>
                <c:pt idx="8">
                  <c:v>37462</c:v>
                </c:pt>
                <c:pt idx="9">
                  <c:v>31928</c:v>
                </c:pt>
                <c:pt idx="10">
                  <c:v>30310</c:v>
                </c:pt>
                <c:pt idx="11">
                  <c:v>29034</c:v>
                </c:pt>
                <c:pt idx="12">
                  <c:v>32012</c:v>
                </c:pt>
                <c:pt idx="13">
                  <c:v>34844</c:v>
                </c:pt>
                <c:pt idx="14">
                  <c:v>38747</c:v>
                </c:pt>
                <c:pt idx="15">
                  <c:v>36362</c:v>
                </c:pt>
                <c:pt idx="16">
                  <c:v>39075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D6C-413A-BEF1-760A4B40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1673856"/>
        <c:axId val="301671504"/>
      </c:barChart>
      <c:catAx>
        <c:axId val="3016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1671504"/>
        <c:crosses val="autoZero"/>
        <c:auto val="1"/>
        <c:lblAlgn val="ctr"/>
        <c:lblOffset val="100"/>
        <c:noMultiLvlLbl val="0"/>
      </c:catAx>
      <c:valAx>
        <c:axId val="301671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1673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7502670656733"/>
          <c:y val="3.6758563074352546E-2"/>
          <c:w val="0.87002497329343265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AptSex!$A$3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AptSex!$B$6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{8388B3B6-A9D9-426F-ACDA-0A95982FE6BC}</c15:txfldGUID>
                      <c15:f>AptSex!$B$6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948-4014-8C1A-7F5A0A1D2A91}"/>
                </c:ext>
              </c:extLst>
            </c:dLbl>
            <c:dLbl>
              <c:idx val="1"/>
              <c:tx>
                <c:strRef>
                  <c:f>AptSex!$C$6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{CB7FBB2F-2422-496F-97E6-0C383381B24F}</c15:txfldGUID>
                      <c15:f>AptSex!$C$6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948-4014-8C1A-7F5A0A1D2A91}"/>
                </c:ext>
              </c:extLst>
            </c:dLbl>
            <c:dLbl>
              <c:idx val="2"/>
              <c:tx>
                <c:strRef>
                  <c:f>AptSex!$D$6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{C2444976-9A2A-4608-AEE1-90E83F94C163}</c15:txfldGUID>
                      <c15:f>AptSex!$D$6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948-4014-8C1A-7F5A0A1D2A91}"/>
                </c:ext>
              </c:extLst>
            </c:dLbl>
            <c:dLbl>
              <c:idx val="3"/>
              <c:tx>
                <c:strRef>
                  <c:f>AptSex!$E$6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{6EE6854C-8542-4F81-9C63-5749899D1F56}</c15:txfldGUID>
                      <c15:f>AptSex!$E$6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948-4014-8C1A-7F5A0A1D2A91}"/>
                </c:ext>
              </c:extLst>
            </c:dLbl>
            <c:dLbl>
              <c:idx val="4"/>
              <c:tx>
                <c:strRef>
                  <c:f>AptSex!$F$6</c:f>
                  <c:strCache>
                    <c:ptCount val="1"/>
                    <c:pt idx="0">
                      <c:v>46.9%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{BD0206F1-DE91-42FD-A8BC-C52D5FC186AB}</c15:txfldGUID>
                      <c15:f>AptSex!$F$6</c15:f>
                      <c15:dlblFieldTableCache>
                        <c:ptCount val="1"/>
                        <c:pt idx="0">
                          <c:v>46.9%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948-4014-8C1A-7F5A0A1D2A91}"/>
                </c:ext>
              </c:extLst>
            </c:dLbl>
            <c:dLbl>
              <c:idx val="5"/>
              <c:tx>
                <c:strRef>
                  <c:f>AptSex!$G$6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{DA49946D-9ED2-456C-87D9-A0BA19A0141D}</c15:txfldGUID>
                      <c15:f>AptSex!$G$6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948-4014-8C1A-7F5A0A1D2A91}"/>
                </c:ext>
              </c:extLst>
            </c:dLbl>
            <c:dLbl>
              <c:idx val="6"/>
              <c:tx>
                <c:strRef>
                  <c:f>AptSex!$H$6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{BAFE03B9-BA93-4C1C-A369-B0AFCBBE18A6}</c15:txfldGUID>
                      <c15:f>AptSex!$H$6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948-4014-8C1A-7F5A0A1D2A91}"/>
                </c:ext>
              </c:extLst>
            </c:dLbl>
            <c:dLbl>
              <c:idx val="7"/>
              <c:tx>
                <c:strRef>
                  <c:f>AptSex!$I$6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{823160B8-C9CF-4B08-B3C4-A88D30F4CEFE}</c15:txfldGUID>
                      <c15:f>AptSex!$I$6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948-4014-8C1A-7F5A0A1D2A91}"/>
                </c:ext>
              </c:extLst>
            </c:dLbl>
            <c:dLbl>
              <c:idx val="8"/>
              <c:tx>
                <c:strRef>
                  <c:f>AptSex!$J$6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{110AFBF7-C6BE-4C60-A017-0957596F37DE}</c15:txfldGUID>
                      <c15:f>AptSex!$J$6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948-4014-8C1A-7F5A0A1D2A91}"/>
                </c:ext>
              </c:extLst>
            </c:dLbl>
            <c:dLbl>
              <c:idx val="9"/>
              <c:tx>
                <c:strRef>
                  <c:f>AptSex!$K$6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{70FA8A32-1FD3-4D61-917B-D5C9D81AF4AD}</c15:txfldGUID>
                      <c15:f>AptSex!$K$6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948-4014-8C1A-7F5A0A1D2A91}"/>
                </c:ext>
              </c:extLst>
            </c:dLbl>
            <c:dLbl>
              <c:idx val="10"/>
              <c:tx>
                <c:strRef>
                  <c:f>AptSex!$L$6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{1F0CED6E-D793-4207-A20C-864B1EA01CF6}</c15:txfldGUID>
                      <c15:f>AptSex!$L$6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948-4014-8C1A-7F5A0A1D2A91}"/>
                </c:ext>
              </c:extLst>
            </c:dLbl>
            <c:dLbl>
              <c:idx val="11"/>
              <c:tx>
                <c:strRef>
                  <c:f>AptSex!$M$6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{7D6E293C-D694-4FD9-ABA7-BF21BCEE60CA}</c15:txfldGUID>
                      <c15:f>AptSex!$M$6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948-4014-8C1A-7F5A0A1D2A91}"/>
                </c:ext>
              </c:extLst>
            </c:dLbl>
            <c:dLbl>
              <c:idx val="12"/>
              <c:tx>
                <c:strRef>
                  <c:f>AptSex!$N$6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{712CF236-6C3F-48B0-B4AA-C1044ED15CAA}</c15:txfldGUID>
                      <c15:f>AptSex!$N$6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948-4014-8C1A-7F5A0A1D2A91}"/>
                </c:ext>
              </c:extLst>
            </c:dLbl>
            <c:dLbl>
              <c:idx val="13"/>
              <c:tx>
                <c:strRef>
                  <c:f>AptSex!$O$6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{1444740D-3A6C-4F3F-AC7F-0B6487B433EB}</c15:txfldGUID>
                      <c15:f>AptSex!$O$6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948-4014-8C1A-7F5A0A1D2A91}"/>
                </c:ext>
              </c:extLst>
            </c:dLbl>
            <c:dLbl>
              <c:idx val="14"/>
              <c:tx>
                <c:strRef>
                  <c:f>AptSex!$P$6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{61A3E738-87DC-41A4-8FD0-C67E992ED71D}</c15:txfldGUID>
                      <c15:f>AptSex!$P$6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075-478E-BB72-747E56C62F70}"/>
                </c:ext>
              </c:extLst>
            </c:dLbl>
            <c:dLbl>
              <c:idx val="15"/>
              <c:tx>
                <c:strRef>
                  <c:f>AptSex!$Q$6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{35631F96-2FFA-42E6-BDED-9AB8A5DF4484}</c15:txfldGUID>
                      <c15:f>AptSex!$Q$6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67C-446D-A5B2-986C858CB0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26865CB-5BAD-44EB-9B48-26953792A8C7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{F26865CB-5BAD-44EB-9B48-26953792A8C7}</c15:txfldGUID>
                      <c15:f>AptSex!$R$6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F10-4260-B537-E2F639242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AptSex!$B$3:$R$3</c:f>
              <c:numCache>
                <c:formatCode>#,##0</c:formatCode>
                <c:ptCount val="17"/>
                <c:pt idx="0">
                  <c:v>43374</c:v>
                </c:pt>
                <c:pt idx="1">
                  <c:v>41094</c:v>
                </c:pt>
                <c:pt idx="2">
                  <c:v>40274</c:v>
                </c:pt>
                <c:pt idx="3">
                  <c:v>44726</c:v>
                </c:pt>
                <c:pt idx="4">
                  <c:v>47438</c:v>
                </c:pt>
                <c:pt idx="5">
                  <c:v>47952</c:v>
                </c:pt>
                <c:pt idx="6">
                  <c:v>49232</c:v>
                </c:pt>
                <c:pt idx="7">
                  <c:v>46784</c:v>
                </c:pt>
                <c:pt idx="8">
                  <c:v>40960</c:v>
                </c:pt>
                <c:pt idx="9">
                  <c:v>34196</c:v>
                </c:pt>
                <c:pt idx="10">
                  <c:v>33471</c:v>
                </c:pt>
                <c:pt idx="11">
                  <c:v>33186</c:v>
                </c:pt>
                <c:pt idx="12">
                  <c:v>35390</c:v>
                </c:pt>
                <c:pt idx="13">
                  <c:v>40267</c:v>
                </c:pt>
                <c:pt idx="14">
                  <c:v>43757</c:v>
                </c:pt>
                <c:pt idx="15">
                  <c:v>39313</c:v>
                </c:pt>
                <c:pt idx="16">
                  <c:v>45652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48-4014-8C1A-7F5A0A1D2A91}"/>
            </c:ext>
          </c:extLst>
        </c:ser>
        <c:ser>
          <c:idx val="1"/>
          <c:order val="1"/>
          <c:tx>
            <c:strRef>
              <c:f>AptSex!$A$4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AptSex!$B$7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{26A2D987-4C46-41AE-AEE9-6A55A16046F4}</c15:txfldGUID>
                      <c15:f>AptSex!$B$7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948-4014-8C1A-7F5A0A1D2A91}"/>
                </c:ext>
              </c:extLst>
            </c:dLbl>
            <c:dLbl>
              <c:idx val="1"/>
              <c:tx>
                <c:strRef>
                  <c:f>AptSex!$C$7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{FC80017B-B686-4FB3-97FE-ABBA0FF07BBB}</c15:txfldGUID>
                      <c15:f>AptSex!$C$7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948-4014-8C1A-7F5A0A1D2A91}"/>
                </c:ext>
              </c:extLst>
            </c:dLbl>
            <c:dLbl>
              <c:idx val="2"/>
              <c:tx>
                <c:strRef>
                  <c:f>AptSex!$D$7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{4772AA26-4C43-4988-B46B-38F74DC97AAB}</c15:txfldGUID>
                      <c15:f>AptSex!$D$7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948-4014-8C1A-7F5A0A1D2A91}"/>
                </c:ext>
              </c:extLst>
            </c:dLbl>
            <c:dLbl>
              <c:idx val="3"/>
              <c:tx>
                <c:strRef>
                  <c:f>AptSex!$E$7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{90149034-8F8B-43D8-A756-39A6B3A9FCF7}</c15:txfldGUID>
                      <c15:f>AptSex!$E$7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948-4014-8C1A-7F5A0A1D2A91}"/>
                </c:ext>
              </c:extLst>
            </c:dLbl>
            <c:dLbl>
              <c:idx val="4"/>
              <c:tx>
                <c:strRef>
                  <c:f>AptSex!$F$7</c:f>
                  <c:strCache>
                    <c:ptCount val="1"/>
                    <c:pt idx="0">
                      <c:v>53.1%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{8CC4B4B3-2DB6-488B-B744-F958E11AD16D}</c15:txfldGUID>
                      <c15:f>AptSex!$F$7</c15:f>
                      <c15:dlblFieldTableCache>
                        <c:ptCount val="1"/>
                        <c:pt idx="0">
                          <c:v>53.1%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948-4014-8C1A-7F5A0A1D2A91}"/>
                </c:ext>
              </c:extLst>
            </c:dLbl>
            <c:dLbl>
              <c:idx val="5"/>
              <c:tx>
                <c:strRef>
                  <c:f>AptSex!$G$7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{B5A4A1D7-C403-48D3-9E72-3758FE06A373}</c15:txfldGUID>
                      <c15:f>AptSex!$G$7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948-4014-8C1A-7F5A0A1D2A91}"/>
                </c:ext>
              </c:extLst>
            </c:dLbl>
            <c:dLbl>
              <c:idx val="6"/>
              <c:tx>
                <c:strRef>
                  <c:f>AptSex!$H$7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{F4E7F952-06D4-4D65-8667-417F36B7BF76}</c15:txfldGUID>
                      <c15:f>AptSex!$H$7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948-4014-8C1A-7F5A0A1D2A91}"/>
                </c:ext>
              </c:extLst>
            </c:dLbl>
            <c:dLbl>
              <c:idx val="7"/>
              <c:tx>
                <c:strRef>
                  <c:f>AptSex!$I$7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{282F7838-DBF1-492C-9047-BBF480DFFF99}</c15:txfldGUID>
                      <c15:f>AptSex!$I$7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948-4014-8C1A-7F5A0A1D2A91}"/>
                </c:ext>
              </c:extLst>
            </c:dLbl>
            <c:dLbl>
              <c:idx val="8"/>
              <c:tx>
                <c:strRef>
                  <c:f>AptSex!$J$7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{3809320A-065E-4F61-946C-27FAA815BCCC}</c15:txfldGUID>
                      <c15:f>AptSex!$J$7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948-4014-8C1A-7F5A0A1D2A91}"/>
                </c:ext>
              </c:extLst>
            </c:dLbl>
            <c:dLbl>
              <c:idx val="9"/>
              <c:tx>
                <c:strRef>
                  <c:f>AptSex!$K$7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{497FDD85-ECD9-41BF-B67C-282C5C8CAD7F}</c15:txfldGUID>
                      <c15:f>AptSex!$K$7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948-4014-8C1A-7F5A0A1D2A91}"/>
                </c:ext>
              </c:extLst>
            </c:dLbl>
            <c:dLbl>
              <c:idx val="10"/>
              <c:tx>
                <c:strRef>
                  <c:f>AptSex!$L$7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{83B0E936-8765-4958-A8E5-8892A9195FDF}</c15:txfldGUID>
                      <c15:f>AptSex!$L$7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948-4014-8C1A-7F5A0A1D2A91}"/>
                </c:ext>
              </c:extLst>
            </c:dLbl>
            <c:dLbl>
              <c:idx val="11"/>
              <c:tx>
                <c:strRef>
                  <c:f>AptSex!$M$7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{84502223-62A1-40AD-815B-F33741207382}</c15:txfldGUID>
                      <c15:f>AptSex!$M$7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948-4014-8C1A-7F5A0A1D2A91}"/>
                </c:ext>
              </c:extLst>
            </c:dLbl>
            <c:dLbl>
              <c:idx val="12"/>
              <c:tx>
                <c:strRef>
                  <c:f>AptSex!$N$7</c:f>
                  <c:strCache>
                    <c:ptCount val="1"/>
                    <c:pt idx="0">
                      <c:v>50.0%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{D6EEF6D5-388A-4FB5-9729-306798612FD9}</c15:txfldGUID>
                      <c15:f>AptSex!$N$7</c15:f>
                      <c15:dlblFieldTableCache>
                        <c:ptCount val="1"/>
                        <c:pt idx="0">
                          <c:v>50.0%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948-4014-8C1A-7F5A0A1D2A91}"/>
                </c:ext>
              </c:extLst>
            </c:dLbl>
            <c:dLbl>
              <c:idx val="13"/>
              <c:tx>
                <c:strRef>
                  <c:f>AptSex!$O$7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{9896AC96-2B66-4CAD-A2D5-3A75D24B0D5F}</c15:txfldGUID>
                      <c15:f>AptSex!$O$7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948-4014-8C1A-7F5A0A1D2A91}"/>
                </c:ext>
              </c:extLst>
            </c:dLbl>
            <c:dLbl>
              <c:idx val="14"/>
              <c:tx>
                <c:strRef>
                  <c:f>AptSex!$P$7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{6981DFDA-D344-489C-A4C1-61EA61EDB5F1}</c15:txfldGUID>
                      <c15:f>AptSex!$P$7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075-478E-BB72-747E56C62F70}"/>
                </c:ext>
              </c:extLst>
            </c:dLbl>
            <c:dLbl>
              <c:idx val="15"/>
              <c:tx>
                <c:strRef>
                  <c:f>AptSex!$Q$7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{0BD01B5B-B98D-4246-8950-304BBEC91387}</c15:txfldGUID>
                      <c15:f>AptSex!$Q$7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67C-446D-A5B2-986C858CB0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39459D2-F950-449B-89FF-75DC9F524B06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{239459D2-F950-449B-89FF-75DC9F524B06}</c15:txfldGUID>
                      <c15:f>AptSex!$R$7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F10-4260-B537-E2F639242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AptSex!$B$4:$R$4</c:f>
              <c:numCache>
                <c:formatCode>#,##0</c:formatCode>
                <c:ptCount val="17"/>
                <c:pt idx="0">
                  <c:v>51532</c:v>
                </c:pt>
                <c:pt idx="1">
                  <c:v>50146</c:v>
                </c:pt>
                <c:pt idx="2">
                  <c:v>51493</c:v>
                </c:pt>
                <c:pt idx="3">
                  <c:v>54185</c:v>
                </c:pt>
                <c:pt idx="4">
                  <c:v>53688</c:v>
                </c:pt>
                <c:pt idx="5">
                  <c:v>53025</c:v>
                </c:pt>
                <c:pt idx="6">
                  <c:v>52049</c:v>
                </c:pt>
                <c:pt idx="7">
                  <c:v>44218</c:v>
                </c:pt>
                <c:pt idx="8">
                  <c:v>43113</c:v>
                </c:pt>
                <c:pt idx="9">
                  <c:v>36223</c:v>
                </c:pt>
                <c:pt idx="10">
                  <c:v>32713</c:v>
                </c:pt>
                <c:pt idx="11">
                  <c:v>32645</c:v>
                </c:pt>
                <c:pt idx="12">
                  <c:v>35416</c:v>
                </c:pt>
                <c:pt idx="13">
                  <c:v>37762</c:v>
                </c:pt>
                <c:pt idx="14">
                  <c:v>41370</c:v>
                </c:pt>
                <c:pt idx="15">
                  <c:v>40682</c:v>
                </c:pt>
                <c:pt idx="16">
                  <c:v>42952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948-4014-8C1A-7F5A0A1D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01676208"/>
        <c:axId val="301671112"/>
      </c:barChart>
      <c:catAx>
        <c:axId val="3016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1671112"/>
        <c:crosses val="autoZero"/>
        <c:auto val="1"/>
        <c:lblAlgn val="ctr"/>
        <c:lblOffset val="100"/>
        <c:noMultiLvlLbl val="0"/>
      </c:catAx>
      <c:valAx>
        <c:axId val="301671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1676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AptCBSex!$A$9:$B$9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AptCBSex!$C$8:$S$8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AptCBSex!$C$9:$S$9</c:f>
              <c:numCache>
                <c:formatCode>#,##0</c:formatCode>
                <c:ptCount val="17"/>
                <c:pt idx="0">
                  <c:v>23062</c:v>
                </c:pt>
                <c:pt idx="1">
                  <c:v>21382</c:v>
                </c:pt>
                <c:pt idx="2">
                  <c:v>20214</c:v>
                </c:pt>
                <c:pt idx="3">
                  <c:v>21613</c:v>
                </c:pt>
                <c:pt idx="4">
                  <c:v>21243</c:v>
                </c:pt>
                <c:pt idx="5">
                  <c:v>20756</c:v>
                </c:pt>
                <c:pt idx="6">
                  <c:v>20851</c:v>
                </c:pt>
                <c:pt idx="7">
                  <c:v>20057</c:v>
                </c:pt>
                <c:pt idx="8">
                  <c:v>17944</c:v>
                </c:pt>
                <c:pt idx="9">
                  <c:v>14382</c:v>
                </c:pt>
                <c:pt idx="10">
                  <c:v>14177</c:v>
                </c:pt>
                <c:pt idx="11">
                  <c:v>14288</c:v>
                </c:pt>
                <c:pt idx="12">
                  <c:v>14662</c:v>
                </c:pt>
                <c:pt idx="13">
                  <c:v>17083</c:v>
                </c:pt>
                <c:pt idx="14">
                  <c:v>17764</c:v>
                </c:pt>
                <c:pt idx="15">
                  <c:v>15513</c:v>
                </c:pt>
                <c:pt idx="16">
                  <c:v>17678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DA-4C53-A66A-9348BFD2D933}"/>
            </c:ext>
          </c:extLst>
        </c:ser>
        <c:ser>
          <c:idx val="1"/>
          <c:order val="1"/>
          <c:tx>
            <c:strRef>
              <c:f>AptCBSex!$A$10:$B$10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AptCBSex!$C$8:$S$8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AptCBSex!$C$10:$S$10</c:f>
              <c:numCache>
                <c:formatCode>#,##0</c:formatCode>
                <c:ptCount val="17"/>
                <c:pt idx="0">
                  <c:v>25841</c:v>
                </c:pt>
                <c:pt idx="1">
                  <c:v>24824</c:v>
                </c:pt>
                <c:pt idx="2">
                  <c:v>24457</c:v>
                </c:pt>
                <c:pt idx="3">
                  <c:v>25222</c:v>
                </c:pt>
                <c:pt idx="4">
                  <c:v>24646</c:v>
                </c:pt>
                <c:pt idx="5">
                  <c:v>22975</c:v>
                </c:pt>
                <c:pt idx="6">
                  <c:v>22089</c:v>
                </c:pt>
                <c:pt idx="7">
                  <c:v>19253</c:v>
                </c:pt>
                <c:pt idx="8">
                  <c:v>18200</c:v>
                </c:pt>
                <c:pt idx="9">
                  <c:v>15048</c:v>
                </c:pt>
                <c:pt idx="10">
                  <c:v>13742</c:v>
                </c:pt>
                <c:pt idx="11">
                  <c:v>13673</c:v>
                </c:pt>
                <c:pt idx="12">
                  <c:v>14474</c:v>
                </c:pt>
                <c:pt idx="13">
                  <c:v>15293</c:v>
                </c:pt>
                <c:pt idx="14">
                  <c:v>16410</c:v>
                </c:pt>
                <c:pt idx="15">
                  <c:v>15732</c:v>
                </c:pt>
                <c:pt idx="16">
                  <c:v>16930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0DA-4C53-A66A-9348BFD2D933}"/>
            </c:ext>
          </c:extLst>
        </c:ser>
        <c:ser>
          <c:idx val="2"/>
          <c:order val="2"/>
          <c:tx>
            <c:strRef>
              <c:f>AptCBSex!$A$11:$B$11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AptCBSex!$C$8:$S$8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AptCBSex!$C$11:$S$11</c:f>
              <c:numCache>
                <c:formatCode>#,##0</c:formatCode>
                <c:ptCount val="17"/>
                <c:pt idx="0">
                  <c:v>17303</c:v>
                </c:pt>
                <c:pt idx="1">
                  <c:v>16745</c:v>
                </c:pt>
                <c:pt idx="2">
                  <c:v>16779</c:v>
                </c:pt>
                <c:pt idx="3">
                  <c:v>18413</c:v>
                </c:pt>
                <c:pt idx="4">
                  <c:v>20017</c:v>
                </c:pt>
                <c:pt idx="5">
                  <c:v>20136</c:v>
                </c:pt>
                <c:pt idx="6">
                  <c:v>21121</c:v>
                </c:pt>
                <c:pt idx="7">
                  <c:v>20482</c:v>
                </c:pt>
                <c:pt idx="8">
                  <c:v>17822</c:v>
                </c:pt>
                <c:pt idx="9">
                  <c:v>15287</c:v>
                </c:pt>
                <c:pt idx="10">
                  <c:v>15052</c:v>
                </c:pt>
                <c:pt idx="11">
                  <c:v>14276</c:v>
                </c:pt>
                <c:pt idx="12">
                  <c:v>15693</c:v>
                </c:pt>
                <c:pt idx="13">
                  <c:v>17255</c:v>
                </c:pt>
                <c:pt idx="14">
                  <c:v>19259</c:v>
                </c:pt>
                <c:pt idx="15">
                  <c:v>17282</c:v>
                </c:pt>
                <c:pt idx="16">
                  <c:v>19632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C0DA-4C53-A66A-9348BFD2D933}"/>
            </c:ext>
          </c:extLst>
        </c:ser>
        <c:ser>
          <c:idx val="3"/>
          <c:order val="3"/>
          <c:tx>
            <c:strRef>
              <c:f>AptCBSex!$A$12:$B$12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AptCBSex!$C$8:$S$8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AptCBSex!$C$12:$S$12</c:f>
              <c:numCache>
                <c:formatCode>#,##0</c:formatCode>
                <c:ptCount val="17"/>
                <c:pt idx="0">
                  <c:v>22423</c:v>
                </c:pt>
                <c:pt idx="1">
                  <c:v>22280</c:v>
                </c:pt>
                <c:pt idx="2">
                  <c:v>23248</c:v>
                </c:pt>
                <c:pt idx="3">
                  <c:v>24590</c:v>
                </c:pt>
                <c:pt idx="4">
                  <c:v>23972</c:v>
                </c:pt>
                <c:pt idx="5">
                  <c:v>23946</c:v>
                </c:pt>
                <c:pt idx="6">
                  <c:v>24160</c:v>
                </c:pt>
                <c:pt idx="7">
                  <c:v>19946</c:v>
                </c:pt>
                <c:pt idx="8">
                  <c:v>19640</c:v>
                </c:pt>
                <c:pt idx="9">
                  <c:v>16641</c:v>
                </c:pt>
                <c:pt idx="10">
                  <c:v>15258</c:v>
                </c:pt>
                <c:pt idx="11">
                  <c:v>14758</c:v>
                </c:pt>
                <c:pt idx="12">
                  <c:v>16319</c:v>
                </c:pt>
                <c:pt idx="13">
                  <c:v>17589</c:v>
                </c:pt>
                <c:pt idx="14">
                  <c:v>19488</c:v>
                </c:pt>
                <c:pt idx="15">
                  <c:v>19080</c:v>
                </c:pt>
                <c:pt idx="16">
                  <c:v>19443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C0DA-4C53-A66A-9348BFD2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670328"/>
        <c:axId val="301675816"/>
      </c:lineChart>
      <c:catAx>
        <c:axId val="301670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01675816"/>
        <c:crosses val="autoZero"/>
        <c:auto val="1"/>
        <c:lblAlgn val="ctr"/>
        <c:lblOffset val="100"/>
        <c:noMultiLvlLbl val="0"/>
      </c:catAx>
      <c:valAx>
        <c:axId val="301675816"/>
        <c:scaling>
          <c:orientation val="minMax"/>
          <c:max val="30000"/>
          <c:min val="10000"/>
        </c:scaling>
        <c:delete val="0"/>
        <c:axPos val="l"/>
        <c:numFmt formatCode="#,##0" sourceLinked="1"/>
        <c:majorTickMark val="none"/>
        <c:minorTickMark val="none"/>
        <c:tickLblPos val="nextTo"/>
        <c:crossAx val="301670328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4030280543348"/>
          <c:y val="3.6758563074352546E-2"/>
          <c:w val="0.88445969719456652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AllSex!$A$3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AllSex!$B$6</c:f>
                  <c:strCache>
                    <c:ptCount val="1"/>
                    <c:pt idx="0">
                      <c:v>49.6%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{108E0187-DBCD-4A10-845D-F2D3813BEDA7}</c15:txfldGUID>
                      <c15:f>AllSex!$B$6</c15:f>
                      <c15:dlblFieldTableCache>
                        <c:ptCount val="1"/>
                        <c:pt idx="0">
                          <c:v>49.6%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4A1-4A01-9DBF-2199CDA75F46}"/>
                </c:ext>
              </c:extLst>
            </c:dLbl>
            <c:dLbl>
              <c:idx val="1"/>
              <c:tx>
                <c:strRef>
                  <c:f>AllSex!$C$6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{3327E5F5-0053-49CF-8923-09F88F911F16}</c15:txfldGUID>
                      <c15:f>AllSex!$C$6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4A1-4A01-9DBF-2199CDA75F46}"/>
                </c:ext>
              </c:extLst>
            </c:dLbl>
            <c:dLbl>
              <c:idx val="2"/>
              <c:tx>
                <c:strRef>
                  <c:f>AllSex!$D$6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{D7C9BF19-D7A1-4469-B627-1FA9CD6D28E9}</c15:txfldGUID>
                      <c15:f>AllSex!$D$6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4A1-4A01-9DBF-2199CDA75F46}"/>
                </c:ext>
              </c:extLst>
            </c:dLbl>
            <c:dLbl>
              <c:idx val="3"/>
              <c:tx>
                <c:strRef>
                  <c:f>AllSex!$E$6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{2082EF75-4EC2-4EA7-A6B5-47BE5FB29804}</c15:txfldGUID>
                      <c15:f>AllSex!$E$6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4A1-4A01-9DBF-2199CDA75F46}"/>
                </c:ext>
              </c:extLst>
            </c:dLbl>
            <c:dLbl>
              <c:idx val="4"/>
              <c:tx>
                <c:strRef>
                  <c:f>AllSex!$F$6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{9003491E-5713-41EC-84C9-CE9A81FABEE7}</c15:txfldGUID>
                      <c15:f>AllSex!$F$6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4A1-4A01-9DBF-2199CDA75F46}"/>
                </c:ext>
              </c:extLst>
            </c:dLbl>
            <c:dLbl>
              <c:idx val="5"/>
              <c:tx>
                <c:strRef>
                  <c:f>AllSex!$G$6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{479BD3F4-4996-4C8F-B596-3C8FFD1EDD14}</c15:txfldGUID>
                      <c15:f>AllSex!$G$6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4A1-4A01-9DBF-2199CDA75F46}"/>
                </c:ext>
              </c:extLst>
            </c:dLbl>
            <c:dLbl>
              <c:idx val="6"/>
              <c:tx>
                <c:strRef>
                  <c:f>AllSex!$H$6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{72DA4EBF-2054-4599-BC42-05F67CFFAC6E}</c15:txfldGUID>
                      <c15:f>AllSex!$H$6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4A1-4A01-9DBF-2199CDA75F46}"/>
                </c:ext>
              </c:extLst>
            </c:dLbl>
            <c:dLbl>
              <c:idx val="7"/>
              <c:tx>
                <c:strRef>
                  <c:f>AllSex!$I$6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{AF11C89E-3C5B-4EBE-AF99-A57B307269B9}</c15:txfldGUID>
                      <c15:f>AllSex!$I$6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4A1-4A01-9DBF-2199CDA75F46}"/>
                </c:ext>
              </c:extLst>
            </c:dLbl>
            <c:dLbl>
              <c:idx val="8"/>
              <c:tx>
                <c:strRef>
                  <c:f>AllSex!$J$6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{6A7B7746-2AEF-49CC-B680-F8F15F8B1BE8}</c15:txfldGUID>
                      <c15:f>AllSex!$J$6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4A1-4A01-9DBF-2199CDA75F46}"/>
                </c:ext>
              </c:extLst>
            </c:dLbl>
            <c:dLbl>
              <c:idx val="9"/>
              <c:tx>
                <c:strRef>
                  <c:f>AllSex!$K$6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{FC26E151-FD9D-4D52-879D-FDFB18FDE617}</c15:txfldGUID>
                      <c15:f>AllSex!$K$6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4A1-4A01-9DBF-2199CDA75F46}"/>
                </c:ext>
              </c:extLst>
            </c:dLbl>
            <c:dLbl>
              <c:idx val="10"/>
              <c:tx>
                <c:strRef>
                  <c:f>AllSex!$L$6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{31332DF1-73C2-4761-847D-40B97F7E77A8}</c15:txfldGUID>
                      <c15:f>AllSex!$L$6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4A1-4A01-9DBF-2199CDA75F46}"/>
                </c:ext>
              </c:extLst>
            </c:dLbl>
            <c:dLbl>
              <c:idx val="11"/>
              <c:tx>
                <c:strRef>
                  <c:f>AllSex!$M$6</c:f>
                  <c:strCache>
                    <c:ptCount val="1"/>
                    <c:pt idx="0">
                      <c:v>47.3%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{1F2F0E8E-F218-45AC-AA8D-5ACCC3AFD904}</c15:txfldGUID>
                      <c15:f>AllSex!$M$6</c15:f>
                      <c15:dlblFieldTableCache>
                        <c:ptCount val="1"/>
                        <c:pt idx="0">
                          <c:v>47.3%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4A1-4A01-9DBF-2199CDA75F46}"/>
                </c:ext>
              </c:extLst>
            </c:dLbl>
            <c:dLbl>
              <c:idx val="12"/>
              <c:tx>
                <c:strRef>
                  <c:f>AllSex!$N$6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{3D4F729E-D845-4261-A70D-B91E3E78B0E0}</c15:txfldGUID>
                      <c15:f>AllSex!$N$6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4A1-4A01-9DBF-2199CDA75F46}"/>
                </c:ext>
              </c:extLst>
            </c:dLbl>
            <c:dLbl>
              <c:idx val="13"/>
              <c:tx>
                <c:strRef>
                  <c:f>AllSex!$O$6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{2C51A0A2-0AF0-4B82-8689-5F01A2CA32EF}</c15:txfldGUID>
                      <c15:f>AllSex!$O$6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4A1-4A01-9DBF-2199CDA75F46}"/>
                </c:ext>
              </c:extLst>
            </c:dLbl>
            <c:dLbl>
              <c:idx val="14"/>
              <c:tx>
                <c:strRef>
                  <c:f>AllSex!$P$6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{35D861C1-4139-4536-87E0-B54FFC72B40F}</c15:txfldGUID>
                      <c15:f>AllSex!$P$6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D4A1-4A01-9DBF-2199CDA75F46}"/>
                </c:ext>
              </c:extLst>
            </c:dLbl>
            <c:dLbl>
              <c:idx val="15"/>
              <c:tx>
                <c:strRef>
                  <c:f>AllSex!$Q$6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{6F977460-4C23-410F-AC97-4D9FE9B394A0}</c15:txfldGUID>
                      <c15:f>AllSex!$Q$6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712-4FBD-8D15-6DDAD0255D9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D433499-0D46-4B5E-B0AE-3E3036DF4BF4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{8D433499-0D46-4B5E-B0AE-3E3036DF4BF4}</c15:txfldGUID>
                      <c15:f>AllSex!$R$6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B13-4E5E-A303-154BC350F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AllSex!$B$3:$R$3</c:f>
              <c:numCache>
                <c:formatCode>#,##0</c:formatCode>
                <c:ptCount val="17"/>
                <c:pt idx="0">
                  <c:v>237631</c:v>
                </c:pt>
                <c:pt idx="1">
                  <c:v>236703</c:v>
                </c:pt>
                <c:pt idx="2">
                  <c:v>236443</c:v>
                </c:pt>
                <c:pt idx="3">
                  <c:v>239856</c:v>
                </c:pt>
                <c:pt idx="4">
                  <c:v>249626</c:v>
                </c:pt>
                <c:pt idx="5">
                  <c:v>251751</c:v>
                </c:pt>
                <c:pt idx="6">
                  <c:v>254241</c:v>
                </c:pt>
                <c:pt idx="7">
                  <c:v>254902</c:v>
                </c:pt>
                <c:pt idx="8">
                  <c:v>246247</c:v>
                </c:pt>
                <c:pt idx="9">
                  <c:v>242356</c:v>
                </c:pt>
                <c:pt idx="10">
                  <c:v>241128</c:v>
                </c:pt>
                <c:pt idx="11">
                  <c:v>242146</c:v>
                </c:pt>
                <c:pt idx="12">
                  <c:v>241140</c:v>
                </c:pt>
                <c:pt idx="13">
                  <c:v>246763</c:v>
                </c:pt>
                <c:pt idx="14">
                  <c:v>252960</c:v>
                </c:pt>
                <c:pt idx="15">
                  <c:v>255006</c:v>
                </c:pt>
                <c:pt idx="16">
                  <c:v>259971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A1-4A01-9DBF-2199CDA75F46}"/>
            </c:ext>
          </c:extLst>
        </c:ser>
        <c:ser>
          <c:idx val="1"/>
          <c:order val="1"/>
          <c:tx>
            <c:strRef>
              <c:f>AllSex!$A$4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AllSex!$B$7</c:f>
                  <c:strCache>
                    <c:ptCount val="1"/>
                    <c:pt idx="0">
                      <c:v>50.4%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{69BA084D-9E25-4189-9317-EBA500F6DA4B}</c15:txfldGUID>
                      <c15:f>AllSex!$B$7</c15:f>
                      <c15:dlblFieldTableCache>
                        <c:ptCount val="1"/>
                        <c:pt idx="0">
                          <c:v>50.4%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4A1-4A01-9DBF-2199CDA75F46}"/>
                </c:ext>
              </c:extLst>
            </c:dLbl>
            <c:dLbl>
              <c:idx val="1"/>
              <c:tx>
                <c:strRef>
                  <c:f>AllSex!$C$7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{49C229A1-D3F7-4A24-9674-5D6888AF0FBE}</c15:txfldGUID>
                      <c15:f>AllSex!$C$7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4A1-4A01-9DBF-2199CDA75F46}"/>
                </c:ext>
              </c:extLst>
            </c:dLbl>
            <c:dLbl>
              <c:idx val="2"/>
              <c:tx>
                <c:strRef>
                  <c:f>AllSex!$D$7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{ADD0D1F8-317A-4393-93A6-EA61A63C39D4}</c15:txfldGUID>
                      <c15:f>AllSex!$D$7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D4A1-4A01-9DBF-2199CDA75F46}"/>
                </c:ext>
              </c:extLst>
            </c:dLbl>
            <c:dLbl>
              <c:idx val="3"/>
              <c:tx>
                <c:strRef>
                  <c:f>AllSex!$E$7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{0486C04D-595A-4F14-88AA-DD0EC151D342}</c15:txfldGUID>
                      <c15:f>AllSex!$E$7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4A1-4A01-9DBF-2199CDA75F46}"/>
                </c:ext>
              </c:extLst>
            </c:dLbl>
            <c:dLbl>
              <c:idx val="4"/>
              <c:tx>
                <c:strRef>
                  <c:f>AllSex!$F$7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{E9D392FB-68A1-49D4-8DEB-C69019BBE49C}</c15:txfldGUID>
                      <c15:f>AllSex!$F$7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D4A1-4A01-9DBF-2199CDA75F46}"/>
                </c:ext>
              </c:extLst>
            </c:dLbl>
            <c:dLbl>
              <c:idx val="5"/>
              <c:tx>
                <c:strRef>
                  <c:f>AllSex!$G$7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{77B8769A-3406-430A-BD62-B07E562A1590}</c15:txfldGUID>
                      <c15:f>AllSex!$G$7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4A1-4A01-9DBF-2199CDA75F46}"/>
                </c:ext>
              </c:extLst>
            </c:dLbl>
            <c:dLbl>
              <c:idx val="6"/>
              <c:tx>
                <c:strRef>
                  <c:f>AllSex!$H$7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{F076C212-57A6-4862-B9D0-96F517F00AB9}</c15:txfldGUID>
                      <c15:f>AllSex!$H$7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4A1-4A01-9DBF-2199CDA75F46}"/>
                </c:ext>
              </c:extLst>
            </c:dLbl>
            <c:dLbl>
              <c:idx val="7"/>
              <c:tx>
                <c:strRef>
                  <c:f>AllSex!$I$7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{60D7C282-BEA0-4535-B93D-695A6A6BB492}</c15:txfldGUID>
                      <c15:f>AllSex!$I$7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4A1-4A01-9DBF-2199CDA75F46}"/>
                </c:ext>
              </c:extLst>
            </c:dLbl>
            <c:dLbl>
              <c:idx val="8"/>
              <c:tx>
                <c:strRef>
                  <c:f>AllSex!$J$7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{E0E07428-06D5-4440-9C5F-D1891A4E7116}</c15:txfldGUID>
                      <c15:f>AllSex!$J$7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4A1-4A01-9DBF-2199CDA75F46}"/>
                </c:ext>
              </c:extLst>
            </c:dLbl>
            <c:dLbl>
              <c:idx val="9"/>
              <c:tx>
                <c:strRef>
                  <c:f>AllSex!$K$7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{825903AA-17DD-40D8-B00E-54E189876057}</c15:txfldGUID>
                      <c15:f>AllSex!$K$7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D4A1-4A01-9DBF-2199CDA75F46}"/>
                </c:ext>
              </c:extLst>
            </c:dLbl>
            <c:dLbl>
              <c:idx val="10"/>
              <c:tx>
                <c:strRef>
                  <c:f>AllSex!$L$7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{72D5AC43-66C5-4F79-A2EF-3AE5B39F99ED}</c15:txfldGUID>
                      <c15:f>AllSex!$L$7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D4A1-4A01-9DBF-2199CDA75F46}"/>
                </c:ext>
              </c:extLst>
            </c:dLbl>
            <c:dLbl>
              <c:idx val="11"/>
              <c:tx>
                <c:strRef>
                  <c:f>AllSex!$M$7</c:f>
                  <c:strCache>
                    <c:ptCount val="1"/>
                    <c:pt idx="0">
                      <c:v>52.7%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{E5CA1F87-42A3-4E40-9148-8C4D511EFF98}</c15:txfldGUID>
                      <c15:f>AllSex!$M$7</c15:f>
                      <c15:dlblFieldTableCache>
                        <c:ptCount val="1"/>
                        <c:pt idx="0">
                          <c:v>52.7%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D4A1-4A01-9DBF-2199CDA75F46}"/>
                </c:ext>
              </c:extLst>
            </c:dLbl>
            <c:dLbl>
              <c:idx val="12"/>
              <c:tx>
                <c:strRef>
                  <c:f>AllSex!$N$7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{2F7ABA16-D20B-459C-A7A9-CFD763AB4273}</c15:txfldGUID>
                      <c15:f>AllSex!$N$7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D4A1-4A01-9DBF-2199CDA75F46}"/>
                </c:ext>
              </c:extLst>
            </c:dLbl>
            <c:dLbl>
              <c:idx val="13"/>
              <c:tx>
                <c:strRef>
                  <c:f>AllSex!$O$7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{71D62865-9AC2-41B6-A458-AEEF1903081F}</c15:txfldGUID>
                      <c15:f>AllSex!$O$7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D4A1-4A01-9DBF-2199CDA75F46}"/>
                </c:ext>
              </c:extLst>
            </c:dLbl>
            <c:dLbl>
              <c:idx val="14"/>
              <c:tx>
                <c:strRef>
                  <c:f>AllSex!$P$7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{405B463D-5CD9-4E44-A0E4-F3AFC15E9BC8}</c15:txfldGUID>
                      <c15:f>AllSex!$P$7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D4A1-4A01-9DBF-2199CDA75F46}"/>
                </c:ext>
              </c:extLst>
            </c:dLbl>
            <c:dLbl>
              <c:idx val="15"/>
              <c:tx>
                <c:strRef>
                  <c:f>AllSex!$Q$7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{E1400039-DE88-4F69-A40F-102D94CC9434}</c15:txfldGUID>
                      <c15:f>AllSex!$Q$7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712-4FBD-8D15-6DDAD0255D9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4648F5E-6D0E-436B-8772-950AAFC09FCE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{E4648F5E-6D0E-436B-8772-950AAFC09FCE}</c15:txfldGUID>
                      <c15:f>AllSex!$R$7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B13-4E5E-A303-154BC350F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AllSex!$B$4:$R$4</c:f>
              <c:numCache>
                <c:formatCode>#,##0</c:formatCode>
                <c:ptCount val="17"/>
                <c:pt idx="0">
                  <c:v>241886</c:v>
                </c:pt>
                <c:pt idx="1">
                  <c:v>244414</c:v>
                </c:pt>
                <c:pt idx="2">
                  <c:v>249977</c:v>
                </c:pt>
                <c:pt idx="3">
                  <c:v>255961</c:v>
                </c:pt>
                <c:pt idx="4">
                  <c:v>268094</c:v>
                </c:pt>
                <c:pt idx="5">
                  <c:v>269088</c:v>
                </c:pt>
                <c:pt idx="6">
                  <c:v>271970</c:v>
                </c:pt>
                <c:pt idx="7">
                  <c:v>274955</c:v>
                </c:pt>
                <c:pt idx="8">
                  <c:v>271025</c:v>
                </c:pt>
                <c:pt idx="9">
                  <c:v>270370</c:v>
                </c:pt>
                <c:pt idx="10">
                  <c:v>268714</c:v>
                </c:pt>
                <c:pt idx="11">
                  <c:v>270079</c:v>
                </c:pt>
                <c:pt idx="12">
                  <c:v>269844</c:v>
                </c:pt>
                <c:pt idx="13">
                  <c:v>271734</c:v>
                </c:pt>
                <c:pt idx="14">
                  <c:v>276786</c:v>
                </c:pt>
                <c:pt idx="15">
                  <c:v>279496</c:v>
                </c:pt>
                <c:pt idx="16">
                  <c:v>280926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4A1-4A01-9DBF-2199CDA75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9945624"/>
        <c:axId val="299941704"/>
      </c:barChart>
      <c:catAx>
        <c:axId val="29994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9941704"/>
        <c:crosses val="autoZero"/>
        <c:auto val="1"/>
        <c:lblAlgn val="ctr"/>
        <c:lblOffset val="100"/>
        <c:noMultiLvlLbl val="0"/>
      </c:catAx>
      <c:valAx>
        <c:axId val="299941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9945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PromCB!$B$6</c:f>
                  <c:strCache>
                    <c:ptCount val="1"/>
                    <c:pt idx="0">
                      <c:v>60.2%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{1492C3F7-94A7-4C7C-81F1-A5D6B4690303}</c15:txfldGUID>
                      <c15:f>PromCB!$B$6</c15:f>
                      <c15:dlblFieldTableCache>
                        <c:ptCount val="1"/>
                        <c:pt idx="0">
                          <c:v>60.2%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C96-412C-89D2-9C59F6C339DD}"/>
                </c:ext>
              </c:extLst>
            </c:dLbl>
            <c:dLbl>
              <c:idx val="1"/>
              <c:tx>
                <c:strRef>
                  <c:f>PromCB!$C$6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{E747A364-60E0-4DBC-8C8A-2DCFC52D31A2}</c15:txfldGUID>
                      <c15:f>PromCB!$C$6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C96-412C-89D2-9C59F6C339DD}"/>
                </c:ext>
              </c:extLst>
            </c:dLbl>
            <c:dLbl>
              <c:idx val="2"/>
              <c:tx>
                <c:strRef>
                  <c:f>PromCB!$D$6</c:f>
                  <c:strCache>
                    <c:ptCount val="1"/>
                    <c:pt idx="0">
                      <c:v>56.6%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{D1906A97-9E6A-404D-9ED4-175C2FAAE199}</c15:txfldGUID>
                      <c15:f>PromCB!$D$6</c15:f>
                      <c15:dlblFieldTableCache>
                        <c:ptCount val="1"/>
                        <c:pt idx="0">
                          <c:v>56.6%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C96-412C-89D2-9C59F6C339DD}"/>
                </c:ext>
              </c:extLst>
            </c:dLbl>
            <c:dLbl>
              <c:idx val="3"/>
              <c:tx>
                <c:strRef>
                  <c:f>PromCB!$E$6</c:f>
                  <c:strCache>
                    <c:ptCount val="1"/>
                    <c:pt idx="0">
                      <c:v>54.3%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{8F93FACA-C01B-418C-8032-F73E961493E7}</c15:txfldGUID>
                      <c15:f>PromCB!$E$6</c15:f>
                      <c15:dlblFieldTableCache>
                        <c:ptCount val="1"/>
                        <c:pt idx="0">
                          <c:v>54.3%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C96-412C-89D2-9C59F6C339DD}"/>
                </c:ext>
              </c:extLst>
            </c:dLbl>
            <c:dLbl>
              <c:idx val="4"/>
              <c:tx>
                <c:strRef>
                  <c:f>PromCB!$F$6</c:f>
                  <c:strCache>
                    <c:ptCount val="1"/>
                    <c:pt idx="0">
                      <c:v>55.4%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{8DCBF410-2E95-443C-83E0-253481E2D230}</c15:txfldGUID>
                      <c15:f>PromCB!$F$6</c15:f>
                      <c15:dlblFieldTableCache>
                        <c:ptCount val="1"/>
                        <c:pt idx="0">
                          <c:v>55.4%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C96-412C-89D2-9C59F6C339DD}"/>
                </c:ext>
              </c:extLst>
            </c:dLbl>
            <c:dLbl>
              <c:idx val="5"/>
              <c:tx>
                <c:strRef>
                  <c:f>PromCB!$G$6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{95D3044D-2990-45CC-8ECD-39C7E56870B8}</c15:txfldGUID>
                      <c15:f>PromCB!$G$6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C96-412C-89D2-9C59F6C339DD}"/>
                </c:ext>
              </c:extLst>
            </c:dLbl>
            <c:dLbl>
              <c:idx val="6"/>
              <c:tx>
                <c:strRef>
                  <c:f>PromCB!$H$6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{836395CA-0FAA-4740-A4C5-3FBA3CEF2B32}</c15:txfldGUID>
                      <c15:f>PromCB!$H$6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C96-412C-89D2-9C59F6C339DD}"/>
                </c:ext>
              </c:extLst>
            </c:dLbl>
            <c:dLbl>
              <c:idx val="7"/>
              <c:tx>
                <c:strRef>
                  <c:f>PromCB!$I$6</c:f>
                  <c:strCache>
                    <c:ptCount val="1"/>
                    <c:pt idx="0">
                      <c:v>52.2%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{FD9A7396-FA7E-4368-A1A2-15E2D5A48390}</c15:txfldGUID>
                      <c15:f>PromCB!$I$6</c15:f>
                      <c15:dlblFieldTableCache>
                        <c:ptCount val="1"/>
                        <c:pt idx="0">
                          <c:v>52.2%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C96-412C-89D2-9C59F6C339DD}"/>
                </c:ext>
              </c:extLst>
            </c:dLbl>
            <c:dLbl>
              <c:idx val="8"/>
              <c:tx>
                <c:strRef>
                  <c:f>PromCB!$J$6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{74D5F383-0287-4967-9847-C6D476DE9884}</c15:txfldGUID>
                      <c15:f>PromCB!$J$6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C96-412C-89D2-9C59F6C339DD}"/>
                </c:ext>
              </c:extLst>
            </c:dLbl>
            <c:dLbl>
              <c:idx val="9"/>
              <c:tx>
                <c:strRef>
                  <c:f>PromCB!$K$6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{A83B1E09-5D42-4897-B9A3-D3A4F5F67DCD}</c15:txfldGUID>
                      <c15:f>PromCB!$K$6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C96-412C-89D2-9C59F6C339DD}"/>
                </c:ext>
              </c:extLst>
            </c:dLbl>
            <c:dLbl>
              <c:idx val="10"/>
              <c:tx>
                <c:strRef>
                  <c:f>PromCB!$L$6</c:f>
                  <c:strCache>
                    <c:ptCount val="1"/>
                    <c:pt idx="0">
                      <c:v>53.6%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{EE0EA2D9-089F-4864-A486-8C65BE44FCA1}</c15:txfldGUID>
                      <c15:f>PromCB!$L$6</c15:f>
                      <c15:dlblFieldTableCache>
                        <c:ptCount val="1"/>
                        <c:pt idx="0">
                          <c:v>53.6%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C96-412C-89D2-9C59F6C339DD}"/>
                </c:ext>
              </c:extLst>
            </c:dLbl>
            <c:dLbl>
              <c:idx val="11"/>
              <c:tx>
                <c:strRef>
                  <c:f>PromCB!$M$6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{65AA8529-01FC-43AA-ACFD-EF435FA1CFAB}</c15:txfldGUID>
                      <c15:f>PromCB!$M$6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C96-412C-89D2-9C59F6C339DD}"/>
                </c:ext>
              </c:extLst>
            </c:dLbl>
            <c:dLbl>
              <c:idx val="12"/>
              <c:tx>
                <c:strRef>
                  <c:f>PromCB!$N$6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{58D84217-8A9F-48C9-9478-AA5F7F630E75}</c15:txfldGUID>
                      <c15:f>PromCB!$N$6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C96-412C-89D2-9C59F6C339DD}"/>
                </c:ext>
              </c:extLst>
            </c:dLbl>
            <c:dLbl>
              <c:idx val="13"/>
              <c:tx>
                <c:strRef>
                  <c:f>PromCB!$O$6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{3EA70905-B456-4711-956D-76B63F402E0E}</c15:txfldGUID>
                      <c15:f>PromCB!$O$6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C96-412C-89D2-9C59F6C339DD}"/>
                </c:ext>
              </c:extLst>
            </c:dLbl>
            <c:dLbl>
              <c:idx val="14"/>
              <c:tx>
                <c:strRef>
                  <c:f>PromCB!$P$6</c:f>
                  <c:strCache>
                    <c:ptCount val="1"/>
                    <c:pt idx="0">
                      <c:v>51.5%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{44D480EB-2FD5-40A8-AA1A-341B257B4818}</c15:txfldGUID>
                      <c15:f>PromCB!$P$6</c15:f>
                      <c15:dlblFieldTableCache>
                        <c:ptCount val="1"/>
                        <c:pt idx="0">
                          <c:v>51.5%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11C-4F82-AD0D-2B2BDFFB7EDF}"/>
                </c:ext>
              </c:extLst>
            </c:dLbl>
            <c:dLbl>
              <c:idx val="15"/>
              <c:tx>
                <c:strRef>
                  <c:f>PromCB!$Q$6</c:f>
                  <c:strCache>
                    <c:ptCount val="1"/>
                    <c:pt idx="0">
                      <c:v>51.0%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{02C8E359-C205-424E-BFA8-2864C26269F0}</c15:txfldGUID>
                      <c15:f>PromCB!$Q$6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8B6-4822-A340-48A97883ACA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FD8F753-2943-42CD-BF6D-00BF83EFB0B0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{EFD8F753-2943-42CD-BF6D-00BF83EFB0B0}</c15:txfldGUID>
                      <c15:f>PromCB!$R$6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662-4739-8543-E8C6AFE978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PromCB!$B$3:$R$3</c:f>
              <c:numCache>
                <c:formatCode>#,##0</c:formatCode>
                <c:ptCount val="17"/>
                <c:pt idx="0">
                  <c:v>5369</c:v>
                </c:pt>
                <c:pt idx="1">
                  <c:v>5481</c:v>
                </c:pt>
                <c:pt idx="2">
                  <c:v>5316</c:v>
                </c:pt>
                <c:pt idx="3">
                  <c:v>4857</c:v>
                </c:pt>
                <c:pt idx="4">
                  <c:v>5382</c:v>
                </c:pt>
                <c:pt idx="5">
                  <c:v>4899</c:v>
                </c:pt>
                <c:pt idx="6">
                  <c:v>5018</c:v>
                </c:pt>
                <c:pt idx="7">
                  <c:v>5207</c:v>
                </c:pt>
                <c:pt idx="8">
                  <c:v>5319</c:v>
                </c:pt>
                <c:pt idx="9">
                  <c:v>3503</c:v>
                </c:pt>
                <c:pt idx="10">
                  <c:v>3006</c:v>
                </c:pt>
                <c:pt idx="11">
                  <c:v>3807</c:v>
                </c:pt>
                <c:pt idx="12">
                  <c:v>4247</c:v>
                </c:pt>
                <c:pt idx="13">
                  <c:v>4607</c:v>
                </c:pt>
                <c:pt idx="14">
                  <c:v>4596</c:v>
                </c:pt>
                <c:pt idx="15">
                  <c:v>3217</c:v>
                </c:pt>
                <c:pt idx="16">
                  <c:v>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96-412C-89D2-9C59F6C339DD}"/>
            </c:ext>
          </c:extLst>
        </c:ser>
        <c:ser>
          <c:idx val="1"/>
          <c:order val="1"/>
          <c:tx>
            <c:strRef>
              <c:f>PromCB!$A$4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PromCB!$B$7</c:f>
                  <c:strCache>
                    <c:ptCount val="1"/>
                    <c:pt idx="0">
                      <c:v>39.8%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{35EDD429-9290-48C0-97DB-B559D95F2F19}</c15:txfldGUID>
                      <c15:f>PromCB!$B$7</c15:f>
                      <c15:dlblFieldTableCache>
                        <c:ptCount val="1"/>
                        <c:pt idx="0">
                          <c:v>39.8%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2C96-412C-89D2-9C59F6C339DD}"/>
                </c:ext>
              </c:extLst>
            </c:dLbl>
            <c:dLbl>
              <c:idx val="1"/>
              <c:tx>
                <c:strRef>
                  <c:f>PromCB!$C$7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{31B942C3-DE0F-4942-B7F0-940242368BD0}</c15:txfldGUID>
                      <c15:f>PromCB!$C$7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C96-412C-89D2-9C59F6C339DD}"/>
                </c:ext>
              </c:extLst>
            </c:dLbl>
            <c:dLbl>
              <c:idx val="2"/>
              <c:tx>
                <c:strRef>
                  <c:f>PromCB!$D$7</c:f>
                  <c:strCache>
                    <c:ptCount val="1"/>
                    <c:pt idx="0">
                      <c:v>43.4%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{41DCE99C-2806-4066-9B32-88F4AEE12A33}</c15:txfldGUID>
                      <c15:f>PromCB!$D$7</c15:f>
                      <c15:dlblFieldTableCache>
                        <c:ptCount val="1"/>
                        <c:pt idx="0">
                          <c:v>43.4%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C96-412C-89D2-9C59F6C339DD}"/>
                </c:ext>
              </c:extLst>
            </c:dLbl>
            <c:dLbl>
              <c:idx val="3"/>
              <c:tx>
                <c:strRef>
                  <c:f>PromCB!$E$7</c:f>
                  <c:strCache>
                    <c:ptCount val="1"/>
                    <c:pt idx="0">
                      <c:v>45.7%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{A218B488-AD48-4CF3-958F-219E63BA5FCF}</c15:txfldGUID>
                      <c15:f>PromCB!$E$7</c15:f>
                      <c15:dlblFieldTableCache>
                        <c:ptCount val="1"/>
                        <c:pt idx="0">
                          <c:v>45.7%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C96-412C-89D2-9C59F6C339DD}"/>
                </c:ext>
              </c:extLst>
            </c:dLbl>
            <c:dLbl>
              <c:idx val="4"/>
              <c:tx>
                <c:strRef>
                  <c:f>PromCB!$F$7</c:f>
                  <c:strCache>
                    <c:ptCount val="1"/>
                    <c:pt idx="0">
                      <c:v>44.6%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{69BBB48D-76B4-4211-A28B-27D54C97EF4D}</c15:txfldGUID>
                      <c15:f>PromCB!$F$7</c15:f>
                      <c15:dlblFieldTableCache>
                        <c:ptCount val="1"/>
                        <c:pt idx="0">
                          <c:v>44.6%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C96-412C-89D2-9C59F6C339DD}"/>
                </c:ext>
              </c:extLst>
            </c:dLbl>
            <c:dLbl>
              <c:idx val="5"/>
              <c:tx>
                <c:strRef>
                  <c:f>PromCB!$G$7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{9AE3532F-EE3B-46C9-8ABE-8B6107FEBF07}</c15:txfldGUID>
                      <c15:f>PromCB!$G$7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C96-412C-89D2-9C59F6C339DD}"/>
                </c:ext>
              </c:extLst>
            </c:dLbl>
            <c:dLbl>
              <c:idx val="6"/>
              <c:tx>
                <c:strRef>
                  <c:f>PromCB!$H$7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{14D94FFE-9F21-4F5E-84D2-79A0B5ED424A}</c15:txfldGUID>
                      <c15:f>PromCB!$H$7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C96-412C-89D2-9C59F6C339DD}"/>
                </c:ext>
              </c:extLst>
            </c:dLbl>
            <c:dLbl>
              <c:idx val="7"/>
              <c:tx>
                <c:strRef>
                  <c:f>PromCB!$I$7</c:f>
                  <c:strCache>
                    <c:ptCount val="1"/>
                    <c:pt idx="0">
                      <c:v>47.8%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{E0DEAF8F-7FD1-46B8-A36E-2CE4F2E2EBCC}</c15:txfldGUID>
                      <c15:f>PromCB!$I$7</c15:f>
                      <c15:dlblFieldTableCache>
                        <c:ptCount val="1"/>
                        <c:pt idx="0">
                          <c:v>47.8%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C96-412C-89D2-9C59F6C339DD}"/>
                </c:ext>
              </c:extLst>
            </c:dLbl>
            <c:dLbl>
              <c:idx val="8"/>
              <c:tx>
                <c:strRef>
                  <c:f>PromCB!$J$7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{E082B0EE-039D-4CE2-A036-F68655D1B43C}</c15:txfldGUID>
                      <c15:f>PromCB!$J$7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2C96-412C-89D2-9C59F6C339DD}"/>
                </c:ext>
              </c:extLst>
            </c:dLbl>
            <c:dLbl>
              <c:idx val="9"/>
              <c:tx>
                <c:strRef>
                  <c:f>PromCB!$K$7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{9A03555D-AB93-4E2D-8738-FAE115641F53}</c15:txfldGUID>
                      <c15:f>PromCB!$K$7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2C96-412C-89D2-9C59F6C339DD}"/>
                </c:ext>
              </c:extLst>
            </c:dLbl>
            <c:dLbl>
              <c:idx val="10"/>
              <c:tx>
                <c:strRef>
                  <c:f>PromCB!$L$7</c:f>
                  <c:strCache>
                    <c:ptCount val="1"/>
                    <c:pt idx="0">
                      <c:v>46.4%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{87766771-6630-48AA-B119-D702224FFA19}</c15:txfldGUID>
                      <c15:f>PromCB!$L$7</c15:f>
                      <c15:dlblFieldTableCache>
                        <c:ptCount val="1"/>
                        <c:pt idx="0">
                          <c:v>46.4%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2C96-412C-89D2-9C59F6C339DD}"/>
                </c:ext>
              </c:extLst>
            </c:dLbl>
            <c:dLbl>
              <c:idx val="11"/>
              <c:tx>
                <c:strRef>
                  <c:f>PromCB!$M$7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{CE623A7E-081D-438E-979E-549728716BD1}</c15:txfldGUID>
                      <c15:f>PromCB!$M$7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2C96-412C-89D2-9C59F6C339DD}"/>
                </c:ext>
              </c:extLst>
            </c:dLbl>
            <c:dLbl>
              <c:idx val="12"/>
              <c:tx>
                <c:strRef>
                  <c:f>PromCB!$N$7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{CA9139BB-17F5-4E95-A7AF-3456C0F9C68D}</c15:txfldGUID>
                      <c15:f>PromCB!$N$7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2C96-412C-89D2-9C59F6C339DD}"/>
                </c:ext>
              </c:extLst>
            </c:dLbl>
            <c:dLbl>
              <c:idx val="13"/>
              <c:tx>
                <c:strRef>
                  <c:f>PromCB!$O$7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{6D3F4694-E18C-43A9-AA32-EF789DAE21EF}</c15:txfldGUID>
                      <c15:f>PromCB!$O$7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2C96-412C-89D2-9C59F6C339DD}"/>
                </c:ext>
              </c:extLst>
            </c:dLbl>
            <c:dLbl>
              <c:idx val="14"/>
              <c:tx>
                <c:strRef>
                  <c:f>PromCB!$P$7</c:f>
                  <c:strCache>
                    <c:ptCount val="1"/>
                    <c:pt idx="0">
                      <c:v>48.5%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{DB30405D-27AE-4FA9-A920-B1CF18982737}</c15:txfldGUID>
                      <c15:f>PromCB!$P$7</c15:f>
                      <c15:dlblFieldTableCache>
                        <c:ptCount val="1"/>
                        <c:pt idx="0">
                          <c:v>48.5%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11C-4F82-AD0D-2B2BDFFB7EDF}"/>
                </c:ext>
              </c:extLst>
            </c:dLbl>
            <c:dLbl>
              <c:idx val="15"/>
              <c:tx>
                <c:strRef>
                  <c:f>PromCB!$Q$7</c:f>
                  <c:strCache>
                    <c:ptCount val="1"/>
                    <c:pt idx="0">
                      <c:v>49.0%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{F8C5C7D6-9001-4157-8CBC-D0E83FA5257E}</c15:txfldGUID>
                      <c15:f>PromCB!$Q$7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8B6-4822-A340-48A97883ACA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514271E-6894-43D5-B717-5AF491051743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{3514271E-6894-43D5-B717-5AF491051743}</c15:txfldGUID>
                      <c15:f>PromCB!$R$7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662-4739-8543-E8C6AFE978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PromCB!$B$4:$R$4</c:f>
              <c:numCache>
                <c:formatCode>#,##0</c:formatCode>
                <c:ptCount val="17"/>
                <c:pt idx="0">
                  <c:v>3549</c:v>
                </c:pt>
                <c:pt idx="1">
                  <c:v>4172</c:v>
                </c:pt>
                <c:pt idx="2">
                  <c:v>4083</c:v>
                </c:pt>
                <c:pt idx="3">
                  <c:v>4090</c:v>
                </c:pt>
                <c:pt idx="4">
                  <c:v>4334</c:v>
                </c:pt>
                <c:pt idx="5">
                  <c:v>4006</c:v>
                </c:pt>
                <c:pt idx="6">
                  <c:v>4385</c:v>
                </c:pt>
                <c:pt idx="7">
                  <c:v>4776</c:v>
                </c:pt>
                <c:pt idx="8">
                  <c:v>4510</c:v>
                </c:pt>
                <c:pt idx="9">
                  <c:v>3249</c:v>
                </c:pt>
                <c:pt idx="10">
                  <c:v>2598</c:v>
                </c:pt>
                <c:pt idx="11">
                  <c:v>3154</c:v>
                </c:pt>
                <c:pt idx="12">
                  <c:v>3695</c:v>
                </c:pt>
                <c:pt idx="13">
                  <c:v>4011</c:v>
                </c:pt>
                <c:pt idx="14">
                  <c:v>4328</c:v>
                </c:pt>
                <c:pt idx="15">
                  <c:v>3088</c:v>
                </c:pt>
                <c:pt idx="16">
                  <c:v>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C96-412C-89D2-9C59F6C3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01676600"/>
        <c:axId val="301676992"/>
      </c:barChart>
      <c:catAx>
        <c:axId val="30167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1676992"/>
        <c:crosses val="autoZero"/>
        <c:auto val="1"/>
        <c:lblAlgn val="ctr"/>
        <c:lblOffset val="100"/>
        <c:noMultiLvlLbl val="0"/>
      </c:catAx>
      <c:valAx>
        <c:axId val="301676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16766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PromSex!$A$3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{F925B122-1900-4924-9190-AEC4E3FBE862}</c15:txfldGUID>
                      <c15:f>PromSex!$B$6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5A9C-408C-BEFB-CA2BEBA76124}"/>
                </c:ext>
              </c:extLst>
            </c:dLbl>
            <c:dLbl>
              <c:idx val="1"/>
              <c:tx>
                <c:strRef>
                  <c:f>PromSex!$C$6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{5CC61CF7-8CE3-44C0-9A02-4FCB355D5928}</c15:txfldGUID>
                      <c15:f>PromSex!$C$6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5A9C-408C-BEFB-CA2BEBA76124}"/>
                </c:ext>
              </c:extLst>
            </c:dLbl>
            <c:dLbl>
              <c:idx val="2"/>
              <c:tx>
                <c:strRef>
                  <c:f>PromSex!$D$6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{34ED56A5-F1B2-4130-B271-7B48E9419362}</c15:txfldGUID>
                      <c15:f>PromSex!$D$6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5A9C-408C-BEFB-CA2BEBA76124}"/>
                </c:ext>
              </c:extLst>
            </c:dLbl>
            <c:dLbl>
              <c:idx val="3"/>
              <c:tx>
                <c:strRef>
                  <c:f>PromSex!$E$6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{D971F74E-B748-4C31-8B45-E998E2E00E80}</c15:txfldGUID>
                      <c15:f>PromSex!$E$6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A9C-408C-BEFB-CA2BEBA76124}"/>
                </c:ext>
              </c:extLst>
            </c:dLbl>
            <c:dLbl>
              <c:idx val="4"/>
              <c:tx>
                <c:strRef>
                  <c:f>PromSex!$F$6</c:f>
                  <c:strCache>
                    <c:ptCount val="1"/>
                    <c:pt idx="0">
                      <c:v>48.4%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{B61DD848-C163-4115-AE01-1C6547E09395}</c15:txfldGUID>
                      <c15:f>PromSex!$F$6</c15:f>
                      <c15:dlblFieldTableCache>
                        <c:ptCount val="1"/>
                        <c:pt idx="0">
                          <c:v>48.4%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5A9C-408C-BEFB-CA2BEBA76124}"/>
                </c:ext>
              </c:extLst>
            </c:dLbl>
            <c:dLbl>
              <c:idx val="5"/>
              <c:tx>
                <c:strRef>
                  <c:f>PromSex!$G$6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{CD99B9FE-344F-4D3A-9742-4AD0D5FC7FAE}</c15:txfldGUID>
                      <c15:f>PromSex!$G$6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A9C-408C-BEFB-CA2BEBA76124}"/>
                </c:ext>
              </c:extLst>
            </c:dLbl>
            <c:dLbl>
              <c:idx val="6"/>
              <c:tx>
                <c:strRef>
                  <c:f>PromSex!$H$6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{14917984-BCE8-4EE3-B988-49E7D5DBA994}</c15:txfldGUID>
                      <c15:f>PromSex!$H$6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A9C-408C-BEFB-CA2BEBA76124}"/>
                </c:ext>
              </c:extLst>
            </c:dLbl>
            <c:dLbl>
              <c:idx val="7"/>
              <c:tx>
                <c:strRef>
                  <c:f>PromSex!$I$6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{4B83CE86-E4E4-4413-829A-105060BA2E85}</c15:txfldGUID>
                      <c15:f>PromSex!$I$6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A9C-408C-BEFB-CA2BEBA76124}"/>
                </c:ext>
              </c:extLst>
            </c:dLbl>
            <c:dLbl>
              <c:idx val="8"/>
              <c:tx>
                <c:strRef>
                  <c:f>PromSex!$J$6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{163AAE61-FE55-421F-9C59-B59DADB22A9E}</c15:txfldGUID>
                      <c15:f>PromSex!$J$6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A9C-408C-BEFB-CA2BEBA76124}"/>
                </c:ext>
              </c:extLst>
            </c:dLbl>
            <c:dLbl>
              <c:idx val="9"/>
              <c:tx>
                <c:strRef>
                  <c:f>PromSex!$K$6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{9D140879-4C05-4AE0-9FFB-F50A2A12148A}</c15:txfldGUID>
                      <c15:f>PromSex!$K$6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A9C-408C-BEFB-CA2BEBA76124}"/>
                </c:ext>
              </c:extLst>
            </c:dLbl>
            <c:dLbl>
              <c:idx val="10"/>
              <c:tx>
                <c:strRef>
                  <c:f>PromSex!$L$6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{47D2A5F4-FB9B-44B3-A4E1-E8B0FB5D52C5}</c15:txfldGUID>
                      <c15:f>PromSex!$L$6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A9C-408C-BEFB-CA2BEBA76124}"/>
                </c:ext>
              </c:extLst>
            </c:dLbl>
            <c:dLbl>
              <c:idx val="11"/>
              <c:tx>
                <c:strRef>
                  <c:f>PromSex!$M$6</c:f>
                  <c:strCache>
                    <c:ptCount val="1"/>
                    <c:pt idx="0">
                      <c:v>50.3%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{AEC13A09-4C19-44F3-81A4-9B2383CE220D}</c15:txfldGUID>
                      <c15:f>PromSex!$M$6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A9C-408C-BEFB-CA2BEBA76124}"/>
                </c:ext>
              </c:extLst>
            </c:dLbl>
            <c:dLbl>
              <c:idx val="12"/>
              <c:tx>
                <c:strRef>
                  <c:f>PromSex!$N$6</c:f>
                  <c:strCache>
                    <c:ptCount val="1"/>
                    <c:pt idx="0">
                      <c:v>51.2%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{FF8998BB-DCBA-4E55-A9A7-1B6D4C31BE92}</c15:txfldGUID>
                      <c15:f>PromSex!$N$6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A9C-408C-BEFB-CA2BEBA76124}"/>
                </c:ext>
              </c:extLst>
            </c:dLbl>
            <c:dLbl>
              <c:idx val="13"/>
              <c:tx>
                <c:strRef>
                  <c:f>PromSex!$O$6</c:f>
                  <c:strCache>
                    <c:ptCount val="1"/>
                    <c:pt idx="0">
                      <c:v>51.3%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{0C44C4C8-4BE9-4D37-9C6E-98B822065D51}</c15:txfldGUID>
                      <c15:f>PromSex!$O$6</c15:f>
                      <c15:dlblFieldTableCache>
                        <c:ptCount val="1"/>
                        <c:pt idx="0">
                          <c:v>51.3%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5A9C-408C-BEFB-CA2BEBA76124}"/>
                </c:ext>
              </c:extLst>
            </c:dLbl>
            <c:dLbl>
              <c:idx val="14"/>
              <c:tx>
                <c:strRef>
                  <c:f>PromSex!$P$6</c:f>
                  <c:strCache>
                    <c:ptCount val="1"/>
                    <c:pt idx="0">
                      <c:v>52.3%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{230D6397-6B8B-40D1-A38B-A598440114DF}</c15:txfldGUID>
                      <c15:f>PromSex!$P$6</c15:f>
                      <c15:dlblFieldTableCache>
                        <c:ptCount val="1"/>
                        <c:pt idx="0">
                          <c:v>52.3%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278-467D-A39C-8997967E305A}"/>
                </c:ext>
              </c:extLst>
            </c:dLbl>
            <c:dLbl>
              <c:idx val="15"/>
              <c:tx>
                <c:strRef>
                  <c:f>PromSex!$Q$6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{7AB50FC1-E1EB-4F1A-9BCD-26A03B33BD33}</c15:txfldGUID>
                      <c15:f>PromSex!$Q$6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BB0-4070-A7C4-EEAC8635C3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BFA45AD-4DF5-49CE-931B-E5DE742E7B4C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{3BFA45AD-4DF5-49CE-931B-E5DE742E7B4C}</c15:txfldGUID>
                      <c15:f>PromSex!$R$6</c15:f>
                      <c15:dlblFieldTableCache>
                        <c:ptCount val="1"/>
                        <c:pt idx="0">
                          <c:v>50.3%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86B-444D-8094-8C95DA778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PromSex!$B$3:$R$3</c:f>
              <c:numCache>
                <c:formatCode>#,##0</c:formatCode>
                <c:ptCount val="17"/>
                <c:pt idx="0">
                  <c:v>4945</c:v>
                </c:pt>
                <c:pt idx="1">
                  <c:v>4981</c:v>
                </c:pt>
                <c:pt idx="2">
                  <c:v>4820</c:v>
                </c:pt>
                <c:pt idx="3">
                  <c:v>4365</c:v>
                </c:pt>
                <c:pt idx="4">
                  <c:v>4923</c:v>
                </c:pt>
                <c:pt idx="5">
                  <c:v>4500</c:v>
                </c:pt>
                <c:pt idx="6">
                  <c:v>5085</c:v>
                </c:pt>
                <c:pt idx="7">
                  <c:v>5446</c:v>
                </c:pt>
                <c:pt idx="8">
                  <c:v>5326</c:v>
                </c:pt>
                <c:pt idx="9">
                  <c:v>3352</c:v>
                </c:pt>
                <c:pt idx="10">
                  <c:v>3141</c:v>
                </c:pt>
                <c:pt idx="11">
                  <c:v>3784</c:v>
                </c:pt>
                <c:pt idx="12">
                  <c:v>4354</c:v>
                </c:pt>
                <c:pt idx="13">
                  <c:v>4788</c:v>
                </c:pt>
                <c:pt idx="14">
                  <c:v>5178</c:v>
                </c:pt>
                <c:pt idx="15">
                  <c:v>3773</c:v>
                </c:pt>
                <c:pt idx="16">
                  <c:v>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C-408C-BEFB-CA2BEBA76124}"/>
            </c:ext>
          </c:extLst>
        </c:ser>
        <c:ser>
          <c:idx val="1"/>
          <c:order val="1"/>
          <c:tx>
            <c:strRef>
              <c:f>PromSex!$A$4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PromSex!$B$7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{02338AF9-B627-4D14-9965-FF10386FA1A3}</c15:txfldGUID>
                      <c15:f>PromSex!$B$7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5A9C-408C-BEFB-CA2BEBA76124}"/>
                </c:ext>
              </c:extLst>
            </c:dLbl>
            <c:dLbl>
              <c:idx val="1"/>
              <c:tx>
                <c:strRef>
                  <c:f>PromSex!$C$7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{547DA014-2935-4A50-9D20-D045B831BC17}</c15:txfldGUID>
                      <c15:f>PromSex!$C$7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A9C-408C-BEFB-CA2BEBA76124}"/>
                </c:ext>
              </c:extLst>
            </c:dLbl>
            <c:dLbl>
              <c:idx val="2"/>
              <c:tx>
                <c:strRef>
                  <c:f>PromSex!$D$7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{0BE79164-9E13-4848-B21A-F7A1449C5594}</c15:txfldGUID>
                      <c15:f>PromSex!$D$7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A9C-408C-BEFB-CA2BEBA76124}"/>
                </c:ext>
              </c:extLst>
            </c:dLbl>
            <c:dLbl>
              <c:idx val="3"/>
              <c:tx>
                <c:strRef>
                  <c:f>PromSex!$E$7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{F53A2875-6726-4B8F-97F1-08091B1BA96F}</c15:txfldGUID>
                      <c15:f>PromSex!$E$7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A9C-408C-BEFB-CA2BEBA76124}"/>
                </c:ext>
              </c:extLst>
            </c:dLbl>
            <c:dLbl>
              <c:idx val="4"/>
              <c:tx>
                <c:strRef>
                  <c:f>PromSex!$F$7</c:f>
                  <c:strCache>
                    <c:ptCount val="1"/>
                    <c:pt idx="0">
                      <c:v>51.6%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{FBCD9EDA-1C07-471A-B4AC-8E959B43B206}</c15:txfldGUID>
                      <c15:f>PromSex!$F$7</c15:f>
                      <c15:dlblFieldTableCache>
                        <c:ptCount val="1"/>
                        <c:pt idx="0">
                          <c:v>51.6%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A9C-408C-BEFB-CA2BEBA76124}"/>
                </c:ext>
              </c:extLst>
            </c:dLbl>
            <c:dLbl>
              <c:idx val="5"/>
              <c:tx>
                <c:strRef>
                  <c:f>PromSex!$G$7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{66CDA462-9FB5-4A81-812D-D60137298791}</c15:txfldGUID>
                      <c15:f>PromSex!$G$7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A9C-408C-BEFB-CA2BEBA76124}"/>
                </c:ext>
              </c:extLst>
            </c:dLbl>
            <c:dLbl>
              <c:idx val="6"/>
              <c:tx>
                <c:strRef>
                  <c:f>PromSex!$H$7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{0B01BCDD-0E28-4BDC-BDD3-727DC6DC81B7}</c15:txfldGUID>
                      <c15:f>PromSex!$H$7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A9C-408C-BEFB-CA2BEBA76124}"/>
                </c:ext>
              </c:extLst>
            </c:dLbl>
            <c:dLbl>
              <c:idx val="7"/>
              <c:tx>
                <c:strRef>
                  <c:f>PromSex!$I$7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{427ECCD2-82BE-4154-A9C8-DF93EED7D90D}</c15:txfldGUID>
                      <c15:f>PromSex!$I$7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A9C-408C-BEFB-CA2BEBA76124}"/>
                </c:ext>
              </c:extLst>
            </c:dLbl>
            <c:dLbl>
              <c:idx val="8"/>
              <c:tx>
                <c:strRef>
                  <c:f>PromSex!$J$7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{F38BF037-B253-40CD-8B49-9624A00F7C2C}</c15:txfldGUID>
                      <c15:f>PromSex!$J$7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A9C-408C-BEFB-CA2BEBA76124}"/>
                </c:ext>
              </c:extLst>
            </c:dLbl>
            <c:dLbl>
              <c:idx val="9"/>
              <c:tx>
                <c:strRef>
                  <c:f>PromSex!$K$7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{9F8B7622-4124-40AB-92D8-0896E992557C}</c15:txfldGUID>
                      <c15:f>PromSex!$K$7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5A9C-408C-BEFB-CA2BEBA76124}"/>
                </c:ext>
              </c:extLst>
            </c:dLbl>
            <c:dLbl>
              <c:idx val="10"/>
              <c:tx>
                <c:strRef>
                  <c:f>PromSex!$L$7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{20185057-13CF-44F2-BA06-C74938CC81D6}</c15:txfldGUID>
                      <c15:f>PromSex!$L$7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5A9C-408C-BEFB-CA2BEBA76124}"/>
                </c:ext>
              </c:extLst>
            </c:dLbl>
            <c:dLbl>
              <c:idx val="11"/>
              <c:tx>
                <c:strRef>
                  <c:f>PromSex!$M$7</c:f>
                  <c:strCache>
                    <c:ptCount val="1"/>
                    <c:pt idx="0">
                      <c:v>49.7%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{4A2ECE62-8C47-48F1-9459-89367D98194A}</c15:txfldGUID>
                      <c15:f>PromSex!$M$7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5A9C-408C-BEFB-CA2BEBA76124}"/>
                </c:ext>
              </c:extLst>
            </c:dLbl>
            <c:dLbl>
              <c:idx val="12"/>
              <c:tx>
                <c:strRef>
                  <c:f>PromSex!$N$7</c:f>
                  <c:strCache>
                    <c:ptCount val="1"/>
                    <c:pt idx="0">
                      <c:v>48.8%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{746CADB8-7D61-4AF8-92FD-249B03E1F6F6}</c15:txfldGUID>
                      <c15:f>PromSex!$N$7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5A9C-408C-BEFB-CA2BEBA76124}"/>
                </c:ext>
              </c:extLst>
            </c:dLbl>
            <c:dLbl>
              <c:idx val="13"/>
              <c:tx>
                <c:strRef>
                  <c:f>PromSex!$O$7</c:f>
                  <c:strCache>
                    <c:ptCount val="1"/>
                    <c:pt idx="0">
                      <c:v>48.7%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{57E62C97-FDD6-4E4C-B1F2-4220F801BE54}</c15:txfldGUID>
                      <c15:f>PromSex!$O$7</c15:f>
                      <c15:dlblFieldTableCache>
                        <c:ptCount val="1"/>
                        <c:pt idx="0">
                          <c:v>48.7%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5A9C-408C-BEFB-CA2BEBA76124}"/>
                </c:ext>
              </c:extLst>
            </c:dLbl>
            <c:dLbl>
              <c:idx val="14"/>
              <c:tx>
                <c:strRef>
                  <c:f>PromSex!$P$7</c:f>
                  <c:strCache>
                    <c:ptCount val="1"/>
                    <c:pt idx="0">
                      <c:v>47.7%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{66ED9C83-84AC-4168-A184-369161D11278}</c15:txfldGUID>
                      <c15:f>PromSex!$P$7</c15:f>
                      <c15:dlblFieldTableCache>
                        <c:ptCount val="1"/>
                        <c:pt idx="0">
                          <c:v>47.7%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278-467D-A39C-8997967E305A}"/>
                </c:ext>
              </c:extLst>
            </c:dLbl>
            <c:dLbl>
              <c:idx val="15"/>
              <c:tx>
                <c:strRef>
                  <c:f>PromSex!$Q$7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{BDF3E2BA-D372-4CBC-A637-5AAB92ADE821}</c15:txfldGUID>
                      <c15:f>PromSex!$Q$7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BB0-4070-A7C4-EEAC8635C31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0E477AD-544F-4E7B-8D5B-37D7C4888FC3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{A0E477AD-544F-4E7B-8D5B-37D7C4888FC3}</c15:txfldGUID>
                      <c15:f>PromSex!$R$7</c15:f>
                      <c15:dlblFieldTableCache>
                        <c:ptCount val="1"/>
                        <c:pt idx="0">
                          <c:v>49.7%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86B-444D-8094-8C95DA778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PromSex!$B$2:$R$2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PromSex!$B$4:$R$4</c:f>
              <c:numCache>
                <c:formatCode>#,##0</c:formatCode>
                <c:ptCount val="17"/>
                <c:pt idx="0">
                  <c:v>4377</c:v>
                </c:pt>
                <c:pt idx="1">
                  <c:v>5103</c:v>
                </c:pt>
                <c:pt idx="2">
                  <c:v>4970</c:v>
                </c:pt>
                <c:pt idx="3">
                  <c:v>4999</c:v>
                </c:pt>
                <c:pt idx="4">
                  <c:v>5257</c:v>
                </c:pt>
                <c:pt idx="5">
                  <c:v>4868</c:v>
                </c:pt>
                <c:pt idx="6">
                  <c:v>4926</c:v>
                </c:pt>
                <c:pt idx="7">
                  <c:v>5190</c:v>
                </c:pt>
                <c:pt idx="8">
                  <c:v>5134</c:v>
                </c:pt>
                <c:pt idx="9">
                  <c:v>3967</c:v>
                </c:pt>
                <c:pt idx="10">
                  <c:v>2980</c:v>
                </c:pt>
                <c:pt idx="11">
                  <c:v>3741</c:v>
                </c:pt>
                <c:pt idx="12">
                  <c:v>4150</c:v>
                </c:pt>
                <c:pt idx="13">
                  <c:v>4548</c:v>
                </c:pt>
                <c:pt idx="14">
                  <c:v>4715</c:v>
                </c:pt>
                <c:pt idx="15">
                  <c:v>3351</c:v>
                </c:pt>
                <c:pt idx="16">
                  <c:v>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A9C-408C-BEFB-CA2BEBA76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01677776"/>
        <c:axId val="301671896"/>
      </c:barChart>
      <c:catAx>
        <c:axId val="3016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1671896"/>
        <c:crosses val="autoZero"/>
        <c:auto val="1"/>
        <c:lblAlgn val="ctr"/>
        <c:lblOffset val="100"/>
        <c:noMultiLvlLbl val="0"/>
      </c:catAx>
      <c:valAx>
        <c:axId val="3016718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01677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63323822627044"/>
          <c:y val="3.4718478372021681E-2"/>
          <c:w val="0.7384142280078746"/>
          <c:h val="0.67791826021747636"/>
        </c:manualLayout>
      </c:layout>
      <c:lineChart>
        <c:grouping val="standard"/>
        <c:varyColors val="0"/>
        <c:ser>
          <c:idx val="0"/>
          <c:order val="0"/>
          <c:tx>
            <c:strRef>
              <c:f>PromCBSex!$A$9:$B$9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PromCBSex!$C$8:$S$8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PromCBSex!$C$9:$S$9</c:f>
              <c:numCache>
                <c:formatCode>#,##0</c:formatCode>
                <c:ptCount val="17"/>
                <c:pt idx="0">
                  <c:v>3069</c:v>
                </c:pt>
                <c:pt idx="1">
                  <c:v>2856</c:v>
                </c:pt>
                <c:pt idx="2">
                  <c:v>2745</c:v>
                </c:pt>
                <c:pt idx="3">
                  <c:v>2488</c:v>
                </c:pt>
                <c:pt idx="4">
                  <c:v>2779</c:v>
                </c:pt>
                <c:pt idx="5">
                  <c:v>2492</c:v>
                </c:pt>
                <c:pt idx="6">
                  <c:v>2689</c:v>
                </c:pt>
                <c:pt idx="7">
                  <c:v>2763</c:v>
                </c:pt>
                <c:pt idx="8">
                  <c:v>2867</c:v>
                </c:pt>
                <c:pt idx="9">
                  <c:v>1682</c:v>
                </c:pt>
                <c:pt idx="10">
                  <c:v>1614</c:v>
                </c:pt>
                <c:pt idx="11">
                  <c:v>2042</c:v>
                </c:pt>
                <c:pt idx="12">
                  <c:v>2254</c:v>
                </c:pt>
                <c:pt idx="13">
                  <c:v>2477</c:v>
                </c:pt>
                <c:pt idx="14">
                  <c:v>2396</c:v>
                </c:pt>
                <c:pt idx="15">
                  <c:v>1736</c:v>
                </c:pt>
                <c:pt idx="16">
                  <c:v>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397-42B3-8FA1-A4307CD6035E}"/>
            </c:ext>
          </c:extLst>
        </c:ser>
        <c:ser>
          <c:idx val="1"/>
          <c:order val="1"/>
          <c:tx>
            <c:strRef>
              <c:f>PromCBSex!$A$10:$B$10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PromCBSex!$C$8:$S$8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PromCBSex!$C$10:$S$10</c:f>
              <c:numCache>
                <c:formatCode>#,##0</c:formatCode>
                <c:ptCount val="17"/>
                <c:pt idx="0">
                  <c:v>2300</c:v>
                </c:pt>
                <c:pt idx="1">
                  <c:v>2625</c:v>
                </c:pt>
                <c:pt idx="2">
                  <c:v>2571</c:v>
                </c:pt>
                <c:pt idx="3">
                  <c:v>2369</c:v>
                </c:pt>
                <c:pt idx="4">
                  <c:v>2603</c:v>
                </c:pt>
                <c:pt idx="5">
                  <c:v>2407</c:v>
                </c:pt>
                <c:pt idx="6">
                  <c:v>2329</c:v>
                </c:pt>
                <c:pt idx="7">
                  <c:v>2444</c:v>
                </c:pt>
                <c:pt idx="8">
                  <c:v>2452</c:v>
                </c:pt>
                <c:pt idx="9">
                  <c:v>1821</c:v>
                </c:pt>
                <c:pt idx="10">
                  <c:v>1392</c:v>
                </c:pt>
                <c:pt idx="11">
                  <c:v>1765</c:v>
                </c:pt>
                <c:pt idx="12">
                  <c:v>1993</c:v>
                </c:pt>
                <c:pt idx="13">
                  <c:v>2130</c:v>
                </c:pt>
                <c:pt idx="14">
                  <c:v>2200</c:v>
                </c:pt>
                <c:pt idx="15">
                  <c:v>1481</c:v>
                </c:pt>
                <c:pt idx="16">
                  <c:v>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397-42B3-8FA1-A4307CD6035E}"/>
            </c:ext>
          </c:extLst>
        </c:ser>
        <c:ser>
          <c:idx val="2"/>
          <c:order val="2"/>
          <c:tx>
            <c:strRef>
              <c:f>PromCBSex!$A$11:$B$11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PromCBSex!$C$8:$S$8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PromCBSex!$C$11:$S$11</c:f>
              <c:numCache>
                <c:formatCode>#,##0</c:formatCode>
                <c:ptCount val="17"/>
                <c:pt idx="0">
                  <c:v>1629</c:v>
                </c:pt>
                <c:pt idx="1">
                  <c:v>1878</c:v>
                </c:pt>
                <c:pt idx="2">
                  <c:v>1865</c:v>
                </c:pt>
                <c:pt idx="3">
                  <c:v>1671</c:v>
                </c:pt>
                <c:pt idx="4">
                  <c:v>1903</c:v>
                </c:pt>
                <c:pt idx="5">
                  <c:v>1737</c:v>
                </c:pt>
                <c:pt idx="6">
                  <c:v>2037</c:v>
                </c:pt>
                <c:pt idx="7">
                  <c:v>2320</c:v>
                </c:pt>
                <c:pt idx="8">
                  <c:v>2138</c:v>
                </c:pt>
                <c:pt idx="9">
                  <c:v>1394</c:v>
                </c:pt>
                <c:pt idx="10">
                  <c:v>1239</c:v>
                </c:pt>
                <c:pt idx="11">
                  <c:v>1411</c:v>
                </c:pt>
                <c:pt idx="12">
                  <c:v>1769</c:v>
                </c:pt>
                <c:pt idx="13">
                  <c:v>1915</c:v>
                </c:pt>
                <c:pt idx="14">
                  <c:v>2212</c:v>
                </c:pt>
                <c:pt idx="15">
                  <c:v>1553</c:v>
                </c:pt>
                <c:pt idx="16">
                  <c:v>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397-42B3-8FA1-A4307CD6035E}"/>
            </c:ext>
          </c:extLst>
        </c:ser>
        <c:ser>
          <c:idx val="3"/>
          <c:order val="3"/>
          <c:tx>
            <c:strRef>
              <c:f>PromCBSex!$A$12:$B$12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PromCBSex!$C$8:$S$8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PromCBSex!$C$12:$S$12</c:f>
              <c:numCache>
                <c:formatCode>#,##0</c:formatCode>
                <c:ptCount val="17"/>
                <c:pt idx="0">
                  <c:v>1920</c:v>
                </c:pt>
                <c:pt idx="1">
                  <c:v>2294</c:v>
                </c:pt>
                <c:pt idx="2">
                  <c:v>2218</c:v>
                </c:pt>
                <c:pt idx="3">
                  <c:v>2419</c:v>
                </c:pt>
                <c:pt idx="4">
                  <c:v>2431</c:v>
                </c:pt>
                <c:pt idx="5">
                  <c:v>2269</c:v>
                </c:pt>
                <c:pt idx="6">
                  <c:v>2348</c:v>
                </c:pt>
                <c:pt idx="7">
                  <c:v>2456</c:v>
                </c:pt>
                <c:pt idx="8">
                  <c:v>2372</c:v>
                </c:pt>
                <c:pt idx="9">
                  <c:v>1855</c:v>
                </c:pt>
                <c:pt idx="10">
                  <c:v>1359</c:v>
                </c:pt>
                <c:pt idx="11">
                  <c:v>1743</c:v>
                </c:pt>
                <c:pt idx="12">
                  <c:v>1926</c:v>
                </c:pt>
                <c:pt idx="13">
                  <c:v>2096</c:v>
                </c:pt>
                <c:pt idx="14">
                  <c:v>2116</c:v>
                </c:pt>
                <c:pt idx="15">
                  <c:v>1535</c:v>
                </c:pt>
                <c:pt idx="16">
                  <c:v>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397-42B3-8FA1-A4307CD6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53368"/>
        <c:axId val="391850232"/>
      </c:lineChart>
      <c:catAx>
        <c:axId val="391853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1850232"/>
        <c:crosses val="autoZero"/>
        <c:auto val="1"/>
        <c:lblAlgn val="ctr"/>
        <c:lblOffset val="100"/>
        <c:noMultiLvlLbl val="0"/>
      </c:catAx>
      <c:valAx>
        <c:axId val="391850232"/>
        <c:scaling>
          <c:orientation val="minMax"/>
          <c:min val="1000"/>
        </c:scaling>
        <c:delete val="0"/>
        <c:axPos val="l"/>
        <c:numFmt formatCode="#,##0" sourceLinked="1"/>
        <c:majorTickMark val="none"/>
        <c:minorTickMark val="none"/>
        <c:tickLblPos val="nextTo"/>
        <c:crossAx val="391853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7492535248614"/>
          <c:y val="3.6567043148311759E-2"/>
          <c:w val="0.7991684055598467"/>
          <c:h val="0.793859519687525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LeaversCB!$A$3</c:f>
              <c:strCache>
                <c:ptCount val="1"/>
                <c:pt idx="0">
                  <c:v>Protestant (n)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tx>
                <c:strRef>
                  <c:f>LeaversCB!$B$6</c:f>
                  <c:strCache>
                    <c:ptCount val="1"/>
                    <c:pt idx="0">
                      <c:v>55.8%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{98AE7828-CCB9-4E1E-9F3C-2AF42BC12B74}</c15:txfldGUID>
                      <c15:f>LeaversCB!$B$6</c15:f>
                      <c15:dlblFieldTableCache>
                        <c:ptCount val="1"/>
                        <c:pt idx="0">
                          <c:v>55.8%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4FB-41A2-B314-86E255EA6538}"/>
                </c:ext>
              </c:extLst>
            </c:dLbl>
            <c:dLbl>
              <c:idx val="1"/>
              <c:tx>
                <c:strRef>
                  <c:f>LeaversCB!$C$6</c:f>
                  <c:strCache>
                    <c:ptCount val="1"/>
                    <c:pt idx="0">
                      <c:v>56.8%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{D5350801-67A0-4E91-AF71-D845290C27C6}</c15:txfldGUID>
                      <c15:f>LeaversCB!$C$6</c15:f>
                      <c15:dlblFieldTableCache>
                        <c:ptCount val="1"/>
                        <c:pt idx="0">
                          <c:v>56.8%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4FB-41A2-B314-86E255EA6538}"/>
                </c:ext>
              </c:extLst>
            </c:dLbl>
            <c:dLbl>
              <c:idx val="2"/>
              <c:tx>
                <c:strRef>
                  <c:f>LeaversCB!$D$6</c:f>
                  <c:strCache>
                    <c:ptCount val="1"/>
                    <c:pt idx="0">
                      <c:v>55.5%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{805DA512-47AA-42A0-AA37-C34E8BBFF946}</c15:txfldGUID>
                      <c15:f>LeaversCB!$D$6</c15:f>
                      <c15:dlblFieldTableCache>
                        <c:ptCount val="1"/>
                        <c:pt idx="0">
                          <c:v>55.5%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4FB-41A2-B314-86E255EA6538}"/>
                </c:ext>
              </c:extLst>
            </c:dLbl>
            <c:dLbl>
              <c:idx val="3"/>
              <c:tx>
                <c:strRef>
                  <c:f>LeaversCB!$E$6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{6349DCD1-99C0-4E9D-889B-8EE9FED92995}</c15:txfldGUID>
                      <c15:f>LeaversCB!$E$6</c15:f>
                      <c15:dlblFieldTableCache>
                        <c:ptCount val="1"/>
                        <c:pt idx="0">
                          <c:v>53.3%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4FB-41A2-B314-86E255EA6538}"/>
                </c:ext>
              </c:extLst>
            </c:dLbl>
            <c:dLbl>
              <c:idx val="4"/>
              <c:tx>
                <c:strRef>
                  <c:f>LeaversCB!$F$6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{2F2C4F3D-EB31-49E3-B1E6-6C3F130C197E}</c15:txfldGUID>
                      <c15:f>LeaversCB!$F$6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4FB-41A2-B314-86E255EA6538}"/>
                </c:ext>
              </c:extLst>
            </c:dLbl>
            <c:dLbl>
              <c:idx val="5"/>
              <c:tx>
                <c:strRef>
                  <c:f>LeaversCB!$G$6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{C1F3E6DB-7F71-4AF1-9925-EC0DB8FE725B}</c15:txfldGUID>
                      <c15:f>LeaversCB!$G$6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4FB-41A2-B314-86E255EA6538}"/>
                </c:ext>
              </c:extLst>
            </c:dLbl>
            <c:dLbl>
              <c:idx val="6"/>
              <c:tx>
                <c:strRef>
                  <c:f>LeaversCB!$H$6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{41039D49-1A44-4E7B-8E3A-97C72C3E0319}</c15:txfldGUID>
                      <c15:f>LeaversCB!$H$6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4FB-41A2-B314-86E255EA6538}"/>
                </c:ext>
              </c:extLst>
            </c:dLbl>
            <c:dLbl>
              <c:idx val="7"/>
              <c:tx>
                <c:strRef>
                  <c:f>LeaversCB!$I$6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{2897F3DD-E394-4367-B8EF-52F1E2E370C1}</c15:txfldGUID>
                      <c15:f>LeaversCB!$I$6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4FB-41A2-B314-86E255EA6538}"/>
                </c:ext>
              </c:extLst>
            </c:dLbl>
            <c:dLbl>
              <c:idx val="8"/>
              <c:tx>
                <c:strRef>
                  <c:f>LeaversCB!$J$6</c:f>
                  <c:strCache>
                    <c:ptCount val="1"/>
                    <c:pt idx="0">
                      <c:v>50.1%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{B383C379-82ED-4D46-B678-63A838C7397A}</c15:txfldGUID>
                      <c15:f>LeaversCB!$J$6</c15:f>
                      <c15:dlblFieldTableCache>
                        <c:ptCount val="1"/>
                        <c:pt idx="0">
                          <c:v>50.1%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4FB-41A2-B314-86E255EA6538}"/>
                </c:ext>
              </c:extLst>
            </c:dLbl>
            <c:dLbl>
              <c:idx val="9"/>
              <c:tx>
                <c:strRef>
                  <c:f>LeaversCB!$K$6</c:f>
                  <c:strCache>
                    <c:ptCount val="1"/>
                    <c:pt idx="0">
                      <c:v>51.8%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{24843128-CC33-4A4F-AB24-359E879057DD}</c15:txfldGUID>
                      <c15:f>LeaversCB!$K$6</c15:f>
                      <c15:dlblFieldTableCache>
                        <c:ptCount val="1"/>
                        <c:pt idx="0">
                          <c:v>51.8%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4FB-41A2-B314-86E255EA6538}"/>
                </c:ext>
              </c:extLst>
            </c:dLbl>
            <c:dLbl>
              <c:idx val="10"/>
              <c:tx>
                <c:strRef>
                  <c:f>LeaversCB!$L$6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{0FFB4538-2729-4150-8C93-6B5577D33507}</c15:txfldGUID>
                      <c15:f>LeaversCB!$L$6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4FB-41A2-B314-86E255EA6538}"/>
                </c:ext>
              </c:extLst>
            </c:dLbl>
            <c:dLbl>
              <c:idx val="11"/>
              <c:tx>
                <c:strRef>
                  <c:f>LeaversCB!$M$6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{F129E263-633B-4F96-85B2-7ECBBB82BECD}</c15:txfldGUID>
                      <c15:f>LeaversCB!$M$6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4FB-41A2-B314-86E255EA6538}"/>
                </c:ext>
              </c:extLst>
            </c:dLbl>
            <c:dLbl>
              <c:idx val="12"/>
              <c:tx>
                <c:strRef>
                  <c:f>LeaversCB!$N$6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{047F4C80-A740-4F91-987B-D7C1616DA71C}</c15:txfldGUID>
                      <c15:f>LeaversCB!$N$6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4FB-41A2-B314-86E255EA6538}"/>
                </c:ext>
              </c:extLst>
            </c:dLbl>
            <c:dLbl>
              <c:idx val="13"/>
              <c:tx>
                <c:strRef>
                  <c:f>LeaversCB!$O$6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{8F05163C-B313-4960-8FB9-98AB7F67B8D7}</c15:txfldGUID>
                      <c15:f>LeaversCB!$O$6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4FB-41A2-B314-86E255EA6538}"/>
                </c:ext>
              </c:extLst>
            </c:dLbl>
            <c:dLbl>
              <c:idx val="14"/>
              <c:tx>
                <c:strRef>
                  <c:f>LeaversCB!$P$6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{2A63C90D-705F-4D6D-A382-38804925244C}</c15:txfldGUID>
                      <c15:f>LeaversCB!$P$6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905-48E8-83D0-4B3DF91185E6}"/>
                </c:ext>
              </c:extLst>
            </c:dLbl>
            <c:dLbl>
              <c:idx val="15"/>
              <c:tx>
                <c:strRef>
                  <c:f>LeaversCB!$Q$6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{226922F1-414A-4EB8-8425-F13BC70CDEA6}</c15:txfldGUID>
                      <c15:f>LeaversCB!$Q$6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51B-4B9A-B8A9-91131C2FD2C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EB85FDA-2B75-4D75-8AC8-211C1896F1EA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{0EB85FDA-2B75-4D75-8AC8-211C1896F1EA}</c15:txfldGUID>
                      <c15:f>LeaversCB!$R$6</c15:f>
                      <c15:dlblFieldTableCache>
                        <c:ptCount val="1"/>
                        <c:pt idx="0">
                          <c:v>49.0%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010-434C-99BA-D54C8E102A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LeaversCB!$B$3:$R$3</c:f>
              <c:numCache>
                <c:formatCode>#,##0</c:formatCode>
                <c:ptCount val="17"/>
                <c:pt idx="0">
                  <c:v>33150</c:v>
                </c:pt>
                <c:pt idx="1">
                  <c:v>36425</c:v>
                </c:pt>
                <c:pt idx="2">
                  <c:v>33433</c:v>
                </c:pt>
                <c:pt idx="3">
                  <c:v>34269</c:v>
                </c:pt>
                <c:pt idx="4">
                  <c:v>32864</c:v>
                </c:pt>
                <c:pt idx="5">
                  <c:v>36517</c:v>
                </c:pt>
                <c:pt idx="6">
                  <c:v>33448</c:v>
                </c:pt>
                <c:pt idx="7">
                  <c:v>34151</c:v>
                </c:pt>
                <c:pt idx="8">
                  <c:v>31696</c:v>
                </c:pt>
                <c:pt idx="9">
                  <c:v>29688</c:v>
                </c:pt>
                <c:pt idx="10">
                  <c:v>25774</c:v>
                </c:pt>
                <c:pt idx="11">
                  <c:v>26420</c:v>
                </c:pt>
                <c:pt idx="12">
                  <c:v>22782</c:v>
                </c:pt>
                <c:pt idx="13">
                  <c:v>23912</c:v>
                </c:pt>
                <c:pt idx="14">
                  <c:v>24491</c:v>
                </c:pt>
                <c:pt idx="15">
                  <c:v>23846</c:v>
                </c:pt>
                <c:pt idx="16">
                  <c:v>28931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FB-41A2-B314-86E255EA6538}"/>
            </c:ext>
          </c:extLst>
        </c:ser>
        <c:ser>
          <c:idx val="1"/>
          <c:order val="1"/>
          <c:tx>
            <c:strRef>
              <c:f>LeaversCB!$A$4</c:f>
              <c:strCache>
                <c:ptCount val="1"/>
                <c:pt idx="0">
                  <c:v>Roman Catholic (n)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strRef>
                  <c:f>LeaversCB!$B$7</c:f>
                  <c:strCache>
                    <c:ptCount val="1"/>
                    <c:pt idx="0">
                      <c:v>44.2%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{35119B69-0C32-4F3C-8005-72777E5294D2}</c15:txfldGUID>
                      <c15:f>LeaversCB!$B$7</c15:f>
                      <c15:dlblFieldTableCache>
                        <c:ptCount val="1"/>
                        <c:pt idx="0">
                          <c:v>44.2%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4FB-41A2-B314-86E255EA6538}"/>
                </c:ext>
              </c:extLst>
            </c:dLbl>
            <c:dLbl>
              <c:idx val="1"/>
              <c:tx>
                <c:strRef>
                  <c:f>LeaversCB!$C$7</c:f>
                  <c:strCache>
                    <c:ptCount val="1"/>
                    <c:pt idx="0">
                      <c:v>43.2%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{8EDDF760-4142-48CE-A8F7-0A56B138C595}</c15:txfldGUID>
                      <c15:f>LeaversCB!$C$7</c15:f>
                      <c15:dlblFieldTableCache>
                        <c:ptCount val="1"/>
                        <c:pt idx="0">
                          <c:v>43.2%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4FB-41A2-B314-86E255EA6538}"/>
                </c:ext>
              </c:extLst>
            </c:dLbl>
            <c:dLbl>
              <c:idx val="2"/>
              <c:tx>
                <c:strRef>
                  <c:f>LeaversCB!$D$7</c:f>
                  <c:strCache>
                    <c:ptCount val="1"/>
                    <c:pt idx="0">
                      <c:v>44.5%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{54BCC349-9001-436D-BC6E-E774993277C1}</c15:txfldGUID>
                      <c15:f>LeaversCB!$D$7</c15:f>
                      <c15:dlblFieldTableCache>
                        <c:ptCount val="1"/>
                        <c:pt idx="0">
                          <c:v>44.5%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C4FB-41A2-B314-86E255EA6538}"/>
                </c:ext>
              </c:extLst>
            </c:dLbl>
            <c:dLbl>
              <c:idx val="3"/>
              <c:tx>
                <c:strRef>
                  <c:f>LeaversCB!$E$7</c:f>
                  <c:strCache>
                    <c:ptCount val="1"/>
                    <c:pt idx="0">
                      <c:v>46.7%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{B7C1C7DB-2E7C-4E6D-9944-E30B277FDB0D}</c15:txfldGUID>
                      <c15:f>LeaversCB!$E$7</c15:f>
                      <c15:dlblFieldTableCache>
                        <c:ptCount val="1"/>
                        <c:pt idx="0">
                          <c:v>46.7%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C4FB-41A2-B314-86E255EA6538}"/>
                </c:ext>
              </c:extLst>
            </c:dLbl>
            <c:dLbl>
              <c:idx val="4"/>
              <c:tx>
                <c:strRef>
                  <c:f>LeaversCB!$F$7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{6B31316B-EEB1-4F23-AB5C-05BA71D746BF}</c15:txfldGUID>
                      <c15:f>LeaversCB!$F$7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4FB-41A2-B314-86E255EA6538}"/>
                </c:ext>
              </c:extLst>
            </c:dLbl>
            <c:dLbl>
              <c:idx val="5"/>
              <c:tx>
                <c:strRef>
                  <c:f>LeaversCB!$G$7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{6552C675-B128-4534-AD05-B8C445D4569F}</c15:txfldGUID>
                      <c15:f>LeaversCB!$G$7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C4FB-41A2-B314-86E255EA6538}"/>
                </c:ext>
              </c:extLst>
            </c:dLbl>
            <c:dLbl>
              <c:idx val="6"/>
              <c:tx>
                <c:strRef>
                  <c:f>LeaversCB!$H$7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{15DF8021-9E5E-4F35-BD8B-23D99EA6B1C9}</c15:txfldGUID>
                      <c15:f>LeaversCB!$H$7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4FB-41A2-B314-86E255EA6538}"/>
                </c:ext>
              </c:extLst>
            </c:dLbl>
            <c:dLbl>
              <c:idx val="7"/>
              <c:tx>
                <c:strRef>
                  <c:f>LeaversCB!$I$7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{5B91954F-9655-49D5-897B-A7FBB7106603}</c15:txfldGUID>
                      <c15:f>LeaversCB!$I$7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C4FB-41A2-B314-86E255EA6538}"/>
                </c:ext>
              </c:extLst>
            </c:dLbl>
            <c:dLbl>
              <c:idx val="8"/>
              <c:tx>
                <c:strRef>
                  <c:f>LeaversCB!$J$7</c:f>
                  <c:strCache>
                    <c:ptCount val="1"/>
                    <c:pt idx="0">
                      <c:v>49.9%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{813F352B-85F7-41EC-BE35-51CB1048FBC8}</c15:txfldGUID>
                      <c15:f>LeaversCB!$J$7</c15:f>
                      <c15:dlblFieldTableCache>
                        <c:ptCount val="1"/>
                        <c:pt idx="0">
                          <c:v>49.9%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C4FB-41A2-B314-86E255EA6538}"/>
                </c:ext>
              </c:extLst>
            </c:dLbl>
            <c:dLbl>
              <c:idx val="9"/>
              <c:tx>
                <c:strRef>
                  <c:f>LeaversCB!$K$7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{CEFCCE7E-D441-482D-9E9B-C60D7245B964}</c15:txfldGUID>
                      <c15:f>LeaversCB!$K$7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C4FB-41A2-B314-86E255EA6538}"/>
                </c:ext>
              </c:extLst>
            </c:dLbl>
            <c:dLbl>
              <c:idx val="10"/>
              <c:tx>
                <c:strRef>
                  <c:f>LeaversCB!$L$7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{D989B95B-79EF-4ACB-9875-9230E6DA09F9}</c15:txfldGUID>
                      <c15:f>LeaversCB!$L$7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C4FB-41A2-B314-86E255EA6538}"/>
                </c:ext>
              </c:extLst>
            </c:dLbl>
            <c:dLbl>
              <c:idx val="11"/>
              <c:tx>
                <c:strRef>
                  <c:f>LeaversCB!$M$7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{8B0ED315-0127-4225-A69A-1987A00FBA99}</c15:txfldGUID>
                      <c15:f>LeaversCB!$M$7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C4FB-41A2-B314-86E255EA6538}"/>
                </c:ext>
              </c:extLst>
            </c:dLbl>
            <c:dLbl>
              <c:idx val="12"/>
              <c:tx>
                <c:strRef>
                  <c:f>LeaversCB!$N$7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{84F6D93E-1493-42A0-BA6F-49CD22AD2E85}</c15:txfldGUID>
                      <c15:f>LeaversCB!$N$7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C4FB-41A2-B314-86E255EA6538}"/>
                </c:ext>
              </c:extLst>
            </c:dLbl>
            <c:dLbl>
              <c:idx val="13"/>
              <c:tx>
                <c:strRef>
                  <c:f>LeaversCB!$O$7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solidFill>
                        <a:schemeClr val="tx1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{455C74CA-1089-48B6-A32A-4B757ECCC8B2}</c15:txfldGUID>
                      <c15:f>LeaversCB!$O$7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C4FB-41A2-B314-86E255EA6538}"/>
                </c:ext>
              </c:extLst>
            </c:dLbl>
            <c:dLbl>
              <c:idx val="14"/>
              <c:tx>
                <c:strRef>
                  <c:f>LeaversCB!$P$7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{2094D490-8173-4CAB-9C5C-19F330764066}</c15:txfldGUID>
                      <c15:f>LeaversCB!$P$7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905-48E8-83D0-4B3DF91185E6}"/>
                </c:ext>
              </c:extLst>
            </c:dLbl>
            <c:dLbl>
              <c:idx val="15"/>
              <c:tx>
                <c:strRef>
                  <c:f>LeaversCB!$Q$7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{B6509E42-7610-4B44-B074-3191BEB14C58}</c15:txfldGUID>
                      <c15:f>LeaversCB!$Q$7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51B-4B9A-B8A9-91131C2FD2C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B7B01B6-387E-4BC5-A959-FACEFCBDC479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{DB7B01B6-387E-4BC5-A959-FACEFCBDC479}</c15:txfldGUID>
                      <c15:f>LeaversCB!$R$7</c15:f>
                      <c15:dlblFieldTableCache>
                        <c:ptCount val="1"/>
                        <c:pt idx="0">
                          <c:v>51.0%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010-434C-99BA-D54C8E102A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LeaversCB!$B$4:$R$4</c:f>
              <c:numCache>
                <c:formatCode>#,##0</c:formatCode>
                <c:ptCount val="17"/>
                <c:pt idx="0">
                  <c:v>26301</c:v>
                </c:pt>
                <c:pt idx="1">
                  <c:v>27735</c:v>
                </c:pt>
                <c:pt idx="2">
                  <c:v>26854</c:v>
                </c:pt>
                <c:pt idx="3">
                  <c:v>30052</c:v>
                </c:pt>
                <c:pt idx="4">
                  <c:v>29667</c:v>
                </c:pt>
                <c:pt idx="5">
                  <c:v>31876</c:v>
                </c:pt>
                <c:pt idx="6">
                  <c:v>30792</c:v>
                </c:pt>
                <c:pt idx="7">
                  <c:v>29213</c:v>
                </c:pt>
                <c:pt idx="8">
                  <c:v>31533</c:v>
                </c:pt>
                <c:pt idx="9">
                  <c:v>27591</c:v>
                </c:pt>
                <c:pt idx="10">
                  <c:v>25225</c:v>
                </c:pt>
                <c:pt idx="11">
                  <c:v>24266</c:v>
                </c:pt>
                <c:pt idx="12">
                  <c:v>22176</c:v>
                </c:pt>
                <c:pt idx="13">
                  <c:v>23221</c:v>
                </c:pt>
                <c:pt idx="14">
                  <c:v>25438</c:v>
                </c:pt>
                <c:pt idx="15">
                  <c:v>24448</c:v>
                </c:pt>
                <c:pt idx="16">
                  <c:v>30147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4FB-41A2-B314-86E255EA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391854936"/>
        <c:axId val="391852976"/>
      </c:barChart>
      <c:catAx>
        <c:axId val="39185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1852976"/>
        <c:crosses val="autoZero"/>
        <c:auto val="1"/>
        <c:lblAlgn val="ctr"/>
        <c:lblOffset val="100"/>
        <c:noMultiLvlLbl val="0"/>
      </c:catAx>
      <c:valAx>
        <c:axId val="391852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1854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" l="0.7" r="0.7" t="0.7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22035796927252"/>
          <c:y val="3.6758563074352546E-2"/>
          <c:w val="0.84498687664041994"/>
          <c:h val="0.7939970661562041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LeaversSex!$A$3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LeaversSex!$B$6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{BC868926-4246-4E7B-A006-12EC671DD188}</c15:txfldGUID>
                      <c15:f>LeaversSex!$B$6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64D-4DBA-A573-0CAF7FB46910}"/>
                </c:ext>
              </c:extLst>
            </c:dLbl>
            <c:dLbl>
              <c:idx val="1"/>
              <c:layout/>
              <c:tx>
                <c:strRef>
                  <c:f>LeaversSex!$C$6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{FCD1BC06-F979-4834-AA4F-6F5E6C2BB85F}</c15:txfldGUID>
                      <c15:f>LeaversSex!$C$6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64D-4DBA-A573-0CAF7FB46910}"/>
                </c:ext>
              </c:extLst>
            </c:dLbl>
            <c:dLbl>
              <c:idx val="2"/>
              <c:layout/>
              <c:tx>
                <c:strRef>
                  <c:f>LeaversSex!$D$6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{A48F7771-ACB2-47A6-810E-88EED4DEEEC6}</c15:txfldGUID>
                      <c15:f>LeaversSex!$D$6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64D-4DBA-A573-0CAF7FB46910}"/>
                </c:ext>
              </c:extLst>
            </c:dLbl>
            <c:dLbl>
              <c:idx val="3"/>
              <c:layout/>
              <c:tx>
                <c:strRef>
                  <c:f>LeaversSex!$E$6</c:f>
                  <c:strCache>
                    <c:ptCount val="1"/>
                    <c:pt idx="0">
                      <c:v>43.0%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{48B822C8-16D7-4A90-942D-4E7D8EA02B19}</c15:txfldGUID>
                      <c15:f>LeaversSex!$E$6</c15:f>
                      <c15:dlblFieldTableCache>
                        <c:ptCount val="1"/>
                        <c:pt idx="0">
                          <c:v>43.0%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64D-4DBA-A573-0CAF7FB46910}"/>
                </c:ext>
              </c:extLst>
            </c:dLbl>
            <c:dLbl>
              <c:idx val="4"/>
              <c:layout/>
              <c:tx>
                <c:strRef>
                  <c:f>LeaversSex!$F$6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{7BB3112A-8199-48F3-AFB2-48F71B42775F}</c15:txfldGUID>
                      <c15:f>LeaversSex!$F$6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64D-4DBA-A573-0CAF7FB46910}"/>
                </c:ext>
              </c:extLst>
            </c:dLbl>
            <c:dLbl>
              <c:idx val="5"/>
              <c:layout/>
              <c:tx>
                <c:strRef>
                  <c:f>LeaversSex!$G$6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{54D762F7-ADAE-45E8-80FF-C95E9F62020F}</c15:txfldGUID>
                      <c15:f>LeaversSex!$G$6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64D-4DBA-A573-0CAF7FB46910}"/>
                </c:ext>
              </c:extLst>
            </c:dLbl>
            <c:dLbl>
              <c:idx val="6"/>
              <c:layout/>
              <c:tx>
                <c:strRef>
                  <c:f>LeaversSex!$H$6</c:f>
                  <c:strCache>
                    <c:ptCount val="1"/>
                    <c:pt idx="0">
                      <c:v>44.0%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{E15D15FF-F101-499E-896D-3062C1212B2D}</c15:txfldGUID>
                      <c15:f>LeaversSex!$H$6</c15:f>
                      <c15:dlblFieldTableCache>
                        <c:ptCount val="1"/>
                        <c:pt idx="0">
                          <c:v>44.0%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64D-4DBA-A573-0CAF7FB46910}"/>
                </c:ext>
              </c:extLst>
            </c:dLbl>
            <c:dLbl>
              <c:idx val="7"/>
              <c:layout/>
              <c:tx>
                <c:strRef>
                  <c:f>LeaversSex!$I$6</c:f>
                  <c:strCache>
                    <c:ptCount val="1"/>
                    <c:pt idx="0">
                      <c:v>49.8%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{8DB82F31-F4BE-4E43-A309-A65AA2F77C7E}</c15:txfldGUID>
                      <c15:f>LeaversSex!$I$6</c15:f>
                      <c15:dlblFieldTableCache>
                        <c:ptCount val="1"/>
                        <c:pt idx="0">
                          <c:v>49.8%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64D-4DBA-A573-0CAF7FB46910}"/>
                </c:ext>
              </c:extLst>
            </c:dLbl>
            <c:dLbl>
              <c:idx val="8"/>
              <c:layout/>
              <c:tx>
                <c:strRef>
                  <c:f>LeaversSex!$J$6</c:f>
                  <c:strCache>
                    <c:ptCount val="1"/>
                    <c:pt idx="0">
                      <c:v>46.3%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{FE52E40A-ACDD-4C06-B94A-54AB019FC081}</c15:txfldGUID>
                      <c15:f>LeaversSex!$J$6</c15:f>
                      <c15:dlblFieldTableCache>
                        <c:ptCount val="1"/>
                        <c:pt idx="0">
                          <c:v>46.3%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64D-4DBA-A573-0CAF7FB46910}"/>
                </c:ext>
              </c:extLst>
            </c:dLbl>
            <c:dLbl>
              <c:idx val="9"/>
              <c:layout/>
              <c:tx>
                <c:strRef>
                  <c:f>LeaversSex!$K$6</c:f>
                  <c:strCache>
                    <c:ptCount val="1"/>
                    <c:pt idx="0">
                      <c:v>46.0%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{241ACDE7-8038-47BB-A799-FC77BD356FA1}</c15:txfldGUID>
                      <c15:f>LeaversSex!$K$6</c15:f>
                      <c15:dlblFieldTableCache>
                        <c:ptCount val="1"/>
                        <c:pt idx="0">
                          <c:v>46.0%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64D-4DBA-A573-0CAF7FB46910}"/>
                </c:ext>
              </c:extLst>
            </c:dLbl>
            <c:dLbl>
              <c:idx val="10"/>
              <c:layout/>
              <c:tx>
                <c:strRef>
                  <c:f>LeaversSex!$L$6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{317BB096-C28E-4A69-991B-B8FAA103B540}</c15:txfldGUID>
                      <c15:f>LeaversSex!$L$6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64D-4DBA-A573-0CAF7FB46910}"/>
                </c:ext>
              </c:extLst>
            </c:dLbl>
            <c:dLbl>
              <c:idx val="11"/>
              <c:layout/>
              <c:tx>
                <c:strRef>
                  <c:f>LeaversSex!$M$6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{8E481A89-5578-40C7-86A3-86F023D61ED3}</c15:txfldGUID>
                      <c15:f>LeaversSex!$M$6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64D-4DBA-A573-0CAF7FB46910}"/>
                </c:ext>
              </c:extLst>
            </c:dLbl>
            <c:dLbl>
              <c:idx val="12"/>
              <c:layout/>
              <c:tx>
                <c:strRef>
                  <c:f>LeaversSex!$N$6</c:f>
                  <c:strCache>
                    <c:ptCount val="1"/>
                    <c:pt idx="0">
                      <c:v>45.3%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{64AB39FB-6408-43A2-9CEA-E937F305EA54}</c15:txfldGUID>
                      <c15:f>LeaversSex!$N$6</c15:f>
                      <c15:dlblFieldTableCache>
                        <c:ptCount val="1"/>
                        <c:pt idx="0">
                          <c:v>45.3%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64D-4DBA-A573-0CAF7FB46910}"/>
                </c:ext>
              </c:extLst>
            </c:dLbl>
            <c:dLbl>
              <c:idx val="13"/>
              <c:layout/>
              <c:tx>
                <c:strRef>
                  <c:f>LeaversSex!$O$6</c:f>
                  <c:strCache>
                    <c:ptCount val="1"/>
                    <c:pt idx="0">
                      <c:v>45.8%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{AF198658-6AA2-4262-AC42-7332722C0F02}</c15:txfldGUID>
                      <c15:f>LeaversSex!$O$6</c15:f>
                      <c15:dlblFieldTableCache>
                        <c:ptCount val="1"/>
                        <c:pt idx="0">
                          <c:v>45.8%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64D-4DBA-A573-0CAF7FB46910}"/>
                </c:ext>
              </c:extLst>
            </c:dLbl>
            <c:dLbl>
              <c:idx val="14"/>
              <c:layout/>
              <c:tx>
                <c:strRef>
                  <c:f>LeaversSex!$P$6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{2FDCBC3B-4086-4729-987A-AE32D7F29340}</c15:txfldGUID>
                      <c15:f>LeaversSex!$P$6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002-4DDD-97BE-47A727F5577B}"/>
                </c:ext>
              </c:extLst>
            </c:dLbl>
            <c:dLbl>
              <c:idx val="15"/>
              <c:layout/>
              <c:tx>
                <c:strRef>
                  <c:f>LeaversSex!$Q$6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{DB089058-5539-45D2-A1CB-FA544C476587}</c15:txfldGUID>
                      <c15:f>LeaversSex!$Q$6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C49-4882-B3FA-3EAD15769B5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AAA5A23-0D3E-4598-983B-ADFF195F7AB9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{0AAA5A23-0D3E-4598-983B-ADFF195F7AB9}</c15:txfldGUID>
                      <c15:f>LeaversSex!$R$6</c15:f>
                      <c15:dlblFieldTableCache>
                        <c:ptCount val="1"/>
                        <c:pt idx="0">
                          <c:v>48.8%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535-4046-A1CA-E3D92899C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LeaversSex!$B$3:$R$3</c:f>
              <c:numCache>
                <c:formatCode>#,##0</c:formatCode>
                <c:ptCount val="17"/>
                <c:pt idx="0">
                  <c:v>29247</c:v>
                </c:pt>
                <c:pt idx="1">
                  <c:v>31179</c:v>
                </c:pt>
                <c:pt idx="2">
                  <c:v>29754</c:v>
                </c:pt>
                <c:pt idx="3">
                  <c:v>31109</c:v>
                </c:pt>
                <c:pt idx="4">
                  <c:v>31917</c:v>
                </c:pt>
                <c:pt idx="5">
                  <c:v>34025</c:v>
                </c:pt>
                <c:pt idx="6">
                  <c:v>32365</c:v>
                </c:pt>
                <c:pt idx="7">
                  <c:v>35743</c:v>
                </c:pt>
                <c:pt idx="8">
                  <c:v>34324</c:v>
                </c:pt>
                <c:pt idx="9">
                  <c:v>30222</c:v>
                </c:pt>
                <c:pt idx="10">
                  <c:v>26418</c:v>
                </c:pt>
                <c:pt idx="11">
                  <c:v>26052</c:v>
                </c:pt>
                <c:pt idx="12">
                  <c:v>23803</c:v>
                </c:pt>
                <c:pt idx="13">
                  <c:v>25608</c:v>
                </c:pt>
                <c:pt idx="14">
                  <c:v>29109</c:v>
                </c:pt>
                <c:pt idx="15">
                  <c:v>28833</c:v>
                </c:pt>
                <c:pt idx="16">
                  <c:v>34527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4D-4DBA-A573-0CAF7FB46910}"/>
            </c:ext>
          </c:extLst>
        </c:ser>
        <c:ser>
          <c:idx val="1"/>
          <c:order val="1"/>
          <c:tx>
            <c:strRef>
              <c:f>LeaversSex!$A$4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LeaversSex!$B$7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{F8293F6C-5FB9-4EAF-9D98-EEA8762931E3}</c15:txfldGUID>
                      <c15:f>LeaversSex!$B$7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64D-4DBA-A573-0CAF7FB46910}"/>
                </c:ext>
              </c:extLst>
            </c:dLbl>
            <c:dLbl>
              <c:idx val="1"/>
              <c:layout/>
              <c:tx>
                <c:strRef>
                  <c:f>LeaversSex!$C$7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{E532472A-CE75-47D5-A5A7-076197F29A0D}</c15:txfldGUID>
                      <c15:f>LeaversSex!$C$7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64D-4DBA-A573-0CAF7FB46910}"/>
                </c:ext>
              </c:extLst>
            </c:dLbl>
            <c:dLbl>
              <c:idx val="2"/>
              <c:layout/>
              <c:tx>
                <c:strRef>
                  <c:f>LeaversSex!$D$7</c:f>
                  <c:strCache>
                    <c:ptCount val="1"/>
                    <c:pt idx="0">
                      <c:v>55.6%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{0C9D0C87-6CB0-42DC-94BE-D3B09E6DB696}</c15:txfldGUID>
                      <c15:f>LeaversSex!$D$7</c15:f>
                      <c15:dlblFieldTableCache>
                        <c:ptCount val="1"/>
                        <c:pt idx="0">
                          <c:v>55.6%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64D-4DBA-A573-0CAF7FB46910}"/>
                </c:ext>
              </c:extLst>
            </c:dLbl>
            <c:dLbl>
              <c:idx val="3"/>
              <c:layout/>
              <c:tx>
                <c:strRef>
                  <c:f>LeaversSex!$E$7</c:f>
                  <c:strCache>
                    <c:ptCount val="1"/>
                    <c:pt idx="0">
                      <c:v>57.0%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{C669F938-0528-4099-90E0-4CEACC13B28A}</c15:txfldGUID>
                      <c15:f>LeaversSex!$E$7</c15:f>
                      <c15:dlblFieldTableCache>
                        <c:ptCount val="1"/>
                        <c:pt idx="0">
                          <c:v>57.0%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64D-4DBA-A573-0CAF7FB46910}"/>
                </c:ext>
              </c:extLst>
            </c:dLbl>
            <c:dLbl>
              <c:idx val="4"/>
              <c:layout/>
              <c:tx>
                <c:strRef>
                  <c:f>LeaversSex!$F$7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{EAFB3BF3-3D50-4E2E-9382-447D3961C428}</c15:txfldGUID>
                      <c15:f>LeaversSex!$F$7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64D-4DBA-A573-0CAF7FB46910}"/>
                </c:ext>
              </c:extLst>
            </c:dLbl>
            <c:dLbl>
              <c:idx val="5"/>
              <c:layout/>
              <c:tx>
                <c:strRef>
                  <c:f>LeaversSex!$G$7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{0740B29B-B681-49B5-9461-A2B4D0D81795}</c15:txfldGUID>
                      <c15:f>LeaversSex!$G$7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64D-4DBA-A573-0CAF7FB46910}"/>
                </c:ext>
              </c:extLst>
            </c:dLbl>
            <c:dLbl>
              <c:idx val="6"/>
              <c:layout/>
              <c:tx>
                <c:strRef>
                  <c:f>LeaversSex!$H$7</c:f>
                  <c:strCache>
                    <c:ptCount val="1"/>
                    <c:pt idx="0">
                      <c:v>56.0%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{07C7D300-89A0-4BBE-A61E-58409069D52A}</c15:txfldGUID>
                      <c15:f>LeaversSex!$H$7</c15:f>
                      <c15:dlblFieldTableCache>
                        <c:ptCount val="1"/>
                        <c:pt idx="0">
                          <c:v>56.0%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64D-4DBA-A573-0CAF7FB46910}"/>
                </c:ext>
              </c:extLst>
            </c:dLbl>
            <c:dLbl>
              <c:idx val="7"/>
              <c:layout/>
              <c:tx>
                <c:strRef>
                  <c:f>LeaversSex!$I$7</c:f>
                  <c:strCache>
                    <c:ptCount val="1"/>
                    <c:pt idx="0">
                      <c:v>50.2%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{20B3A79B-5C37-4065-8201-E7BF08F3F06E}</c15:txfldGUID>
                      <c15:f>LeaversSex!$I$7</c15:f>
                      <c15:dlblFieldTableCache>
                        <c:ptCount val="1"/>
                        <c:pt idx="0">
                          <c:v>50.2%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64D-4DBA-A573-0CAF7FB46910}"/>
                </c:ext>
              </c:extLst>
            </c:dLbl>
            <c:dLbl>
              <c:idx val="8"/>
              <c:layout/>
              <c:tx>
                <c:strRef>
                  <c:f>LeaversSex!$J$7</c:f>
                  <c:strCache>
                    <c:ptCount val="1"/>
                    <c:pt idx="0">
                      <c:v>53.7%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{496215CC-ACEB-4C2A-B1BB-61428F8BA88B}</c15:txfldGUID>
                      <c15:f>LeaversSex!$J$7</c15:f>
                      <c15:dlblFieldTableCache>
                        <c:ptCount val="1"/>
                        <c:pt idx="0">
                          <c:v>53.7%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64D-4DBA-A573-0CAF7FB46910}"/>
                </c:ext>
              </c:extLst>
            </c:dLbl>
            <c:dLbl>
              <c:idx val="9"/>
              <c:layout/>
              <c:tx>
                <c:strRef>
                  <c:f>LeaversSex!$K$7</c:f>
                  <c:strCache>
                    <c:ptCount val="1"/>
                    <c:pt idx="0">
                      <c:v>54.0%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{EEAC8E72-E8F0-4371-8628-DD0B33C7D11C}</c15:txfldGUID>
                      <c15:f>LeaversSex!$K$7</c15:f>
                      <c15:dlblFieldTableCache>
                        <c:ptCount val="1"/>
                        <c:pt idx="0">
                          <c:v>54.0%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64D-4DBA-A573-0CAF7FB46910}"/>
                </c:ext>
              </c:extLst>
            </c:dLbl>
            <c:dLbl>
              <c:idx val="10"/>
              <c:layout/>
              <c:tx>
                <c:strRef>
                  <c:f>LeaversSex!$L$7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{A9319D34-2E33-4DE5-A5FD-D2D6DBF3AAA1}</c15:txfldGUID>
                      <c15:f>LeaversSex!$L$7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64D-4DBA-A573-0CAF7FB46910}"/>
                </c:ext>
              </c:extLst>
            </c:dLbl>
            <c:dLbl>
              <c:idx val="11"/>
              <c:layout/>
              <c:tx>
                <c:strRef>
                  <c:f>LeaversSex!$M$7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{B518A061-A63E-48EE-84F1-847C81DC6708}</c15:txfldGUID>
                      <c15:f>LeaversSex!$M$7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64D-4DBA-A573-0CAF7FB46910}"/>
                </c:ext>
              </c:extLst>
            </c:dLbl>
            <c:dLbl>
              <c:idx val="12"/>
              <c:layout/>
              <c:tx>
                <c:strRef>
                  <c:f>LeaversSex!$N$7</c:f>
                  <c:strCache>
                    <c:ptCount val="1"/>
                    <c:pt idx="0">
                      <c:v>54.7%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{99F02F1C-A551-4F52-9361-F31E79300E81}</c15:txfldGUID>
                      <c15:f>LeaversSex!$N$7</c15:f>
                      <c15:dlblFieldTableCache>
                        <c:ptCount val="1"/>
                        <c:pt idx="0">
                          <c:v>54.7%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64D-4DBA-A573-0CAF7FB46910}"/>
                </c:ext>
              </c:extLst>
            </c:dLbl>
            <c:dLbl>
              <c:idx val="13"/>
              <c:layout/>
              <c:tx>
                <c:strRef>
                  <c:f>LeaversSex!$O$7</c:f>
                  <c:strCache>
                    <c:ptCount val="1"/>
                    <c:pt idx="0">
                      <c:v>54.2%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{AB390453-D610-4F92-B583-0EE6C39CE082}</c15:txfldGUID>
                      <c15:f>LeaversSex!$O$7</c15:f>
                      <c15:dlblFieldTableCache>
                        <c:ptCount val="1"/>
                        <c:pt idx="0">
                          <c:v>54.2%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64D-4DBA-A573-0CAF7FB46910}"/>
                </c:ext>
              </c:extLst>
            </c:dLbl>
            <c:dLbl>
              <c:idx val="14"/>
              <c:layout/>
              <c:tx>
                <c:strRef>
                  <c:f>LeaversSex!$P$7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{E465BF8E-E62A-4708-935E-D3E247D9F22C}</c15:txfldGUID>
                      <c15:f>LeaversSex!$P$7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9002-4DDD-97BE-47A727F5577B}"/>
                </c:ext>
              </c:extLst>
            </c:dLbl>
            <c:dLbl>
              <c:idx val="15"/>
              <c:layout/>
              <c:tx>
                <c:strRef>
                  <c:f>LeaversSex!$Q$7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{0F4D3ADE-3B30-4E27-8334-D721A0EAAC24}</c15:txfldGUID>
                      <c15:f>LeaversSex!$Q$7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C49-4882-B3FA-3EAD15769B5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AC65D05-D6B3-4133-8ADA-AE4B146D1962}" type="CELLREF">
                      <a:rPr lang="en-US"/>
                      <a:pPr/>
                      <a:t>[CELLREF]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{DAC65D05-D6B3-4133-8ADA-AE4B146D1962}</c15:txfldGUID>
                      <c15:f>LeaversSex!$R$7</c15:f>
                      <c15:dlblFieldTableCache>
                        <c:ptCount val="1"/>
                        <c:pt idx="0">
                          <c:v>51.2%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535-4046-A1CA-E3D92899C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LeaversSex!$B$2:$R$2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LeaversSex!$B$4:$R$4</c:f>
              <c:numCache>
                <c:formatCode>#,##0</c:formatCode>
                <c:ptCount val="17"/>
                <c:pt idx="0">
                  <c:v>36086</c:v>
                </c:pt>
                <c:pt idx="1">
                  <c:v>39098</c:v>
                </c:pt>
                <c:pt idx="2">
                  <c:v>37281</c:v>
                </c:pt>
                <c:pt idx="3">
                  <c:v>41200</c:v>
                </c:pt>
                <c:pt idx="4">
                  <c:v>38962</c:v>
                </c:pt>
                <c:pt idx="5">
                  <c:v>43400</c:v>
                </c:pt>
                <c:pt idx="6">
                  <c:v>41184</c:v>
                </c:pt>
                <c:pt idx="7">
                  <c:v>36053</c:v>
                </c:pt>
                <c:pt idx="8">
                  <c:v>39766</c:v>
                </c:pt>
                <c:pt idx="9">
                  <c:v>35498</c:v>
                </c:pt>
                <c:pt idx="10">
                  <c:v>32441</c:v>
                </c:pt>
                <c:pt idx="11">
                  <c:v>31891</c:v>
                </c:pt>
                <c:pt idx="12">
                  <c:v>28717</c:v>
                </c:pt>
                <c:pt idx="13">
                  <c:v>30342</c:v>
                </c:pt>
                <c:pt idx="14">
                  <c:v>30758</c:v>
                </c:pt>
                <c:pt idx="15">
                  <c:v>29774</c:v>
                </c:pt>
                <c:pt idx="16">
                  <c:v>36177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64D-4DBA-A573-0CAF7FB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91852192"/>
        <c:axId val="391851016"/>
      </c:barChart>
      <c:catAx>
        <c:axId val="3918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1851016"/>
        <c:crosses val="autoZero"/>
        <c:auto val="1"/>
        <c:lblAlgn val="ctr"/>
        <c:lblOffset val="100"/>
        <c:noMultiLvlLbl val="0"/>
      </c:catAx>
      <c:valAx>
        <c:axId val="391851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391852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7626555146587"/>
          <c:y val="3.6303630363036306E-2"/>
          <c:w val="0.76974597088323349"/>
          <c:h val="0.69578831111457606"/>
        </c:manualLayout>
      </c:layout>
      <c:lineChart>
        <c:grouping val="standard"/>
        <c:varyColors val="0"/>
        <c:ser>
          <c:idx val="0"/>
          <c:order val="0"/>
          <c:tx>
            <c:strRef>
              <c:f>LeaversCBSex!$A$9:$B$9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LeaversCBSex!$C$8:$S$8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LeaversCBSex!$C$9:$S$9</c:f>
              <c:numCache>
                <c:formatCode>#,##0</c:formatCode>
                <c:ptCount val="17"/>
                <c:pt idx="0">
                  <c:v>15437</c:v>
                </c:pt>
                <c:pt idx="1">
                  <c:v>16793</c:v>
                </c:pt>
                <c:pt idx="2">
                  <c:v>15347</c:v>
                </c:pt>
                <c:pt idx="3">
                  <c:v>15087</c:v>
                </c:pt>
                <c:pt idx="4">
                  <c:v>14731</c:v>
                </c:pt>
                <c:pt idx="5">
                  <c:v>15733</c:v>
                </c:pt>
                <c:pt idx="6">
                  <c:v>14791</c:v>
                </c:pt>
                <c:pt idx="7">
                  <c:v>17540</c:v>
                </c:pt>
                <c:pt idx="8">
                  <c:v>14757</c:v>
                </c:pt>
                <c:pt idx="9">
                  <c:v>13412</c:v>
                </c:pt>
                <c:pt idx="10">
                  <c:v>11441</c:v>
                </c:pt>
                <c:pt idx="11">
                  <c:v>11688</c:v>
                </c:pt>
                <c:pt idx="12">
                  <c:v>10435</c:v>
                </c:pt>
                <c:pt idx="13">
                  <c:v>11041</c:v>
                </c:pt>
                <c:pt idx="14">
                  <c:v>11840</c:v>
                </c:pt>
                <c:pt idx="15">
                  <c:v>11767</c:v>
                </c:pt>
                <c:pt idx="16">
                  <c:v>14246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CD9-46DF-8430-1A1CF3BDE2C3}"/>
            </c:ext>
          </c:extLst>
        </c:ser>
        <c:ser>
          <c:idx val="1"/>
          <c:order val="1"/>
          <c:tx>
            <c:strRef>
              <c:f>LeaversCBSex!$A$10:$B$10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LeaversCBSex!$C$8:$S$8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LeaversCBSex!$C$10:$S$10</c:f>
              <c:numCache>
                <c:formatCode>#,##0</c:formatCode>
                <c:ptCount val="17"/>
                <c:pt idx="0">
                  <c:v>17713</c:v>
                </c:pt>
                <c:pt idx="1">
                  <c:v>19632</c:v>
                </c:pt>
                <c:pt idx="2">
                  <c:v>18086</c:v>
                </c:pt>
                <c:pt idx="3">
                  <c:v>19182</c:v>
                </c:pt>
                <c:pt idx="4">
                  <c:v>18133</c:v>
                </c:pt>
                <c:pt idx="5">
                  <c:v>20784</c:v>
                </c:pt>
                <c:pt idx="6">
                  <c:v>18657</c:v>
                </c:pt>
                <c:pt idx="7">
                  <c:v>16611</c:v>
                </c:pt>
                <c:pt idx="8">
                  <c:v>16939</c:v>
                </c:pt>
                <c:pt idx="9">
                  <c:v>16276</c:v>
                </c:pt>
                <c:pt idx="10">
                  <c:v>14333</c:v>
                </c:pt>
                <c:pt idx="11">
                  <c:v>14732</c:v>
                </c:pt>
                <c:pt idx="12">
                  <c:v>12347</c:v>
                </c:pt>
                <c:pt idx="13">
                  <c:v>12871</c:v>
                </c:pt>
                <c:pt idx="14">
                  <c:v>12651</c:v>
                </c:pt>
                <c:pt idx="15">
                  <c:v>12079</c:v>
                </c:pt>
                <c:pt idx="16">
                  <c:v>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CD9-46DF-8430-1A1CF3BDE2C3}"/>
            </c:ext>
          </c:extLst>
        </c:ser>
        <c:ser>
          <c:idx val="2"/>
          <c:order val="2"/>
          <c:tx>
            <c:strRef>
              <c:f>LeaversCBSex!$A$11:$B$11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LeaversCBSex!$C$8:$S$8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LeaversCBSex!$C$11:$S$11</c:f>
              <c:numCache>
                <c:formatCode>#,##0</c:formatCode>
                <c:ptCount val="17"/>
                <c:pt idx="0">
                  <c:v>10991</c:v>
                </c:pt>
                <c:pt idx="1">
                  <c:v>11440</c:v>
                </c:pt>
                <c:pt idx="2">
                  <c:v>11237</c:v>
                </c:pt>
                <c:pt idx="3">
                  <c:v>12288</c:v>
                </c:pt>
                <c:pt idx="4">
                  <c:v>12832</c:v>
                </c:pt>
                <c:pt idx="5">
                  <c:v>13727</c:v>
                </c:pt>
                <c:pt idx="6">
                  <c:v>12698</c:v>
                </c:pt>
                <c:pt idx="7">
                  <c:v>13773</c:v>
                </c:pt>
                <c:pt idx="8">
                  <c:v>14339</c:v>
                </c:pt>
                <c:pt idx="9">
                  <c:v>12674</c:v>
                </c:pt>
                <c:pt idx="10">
                  <c:v>11111</c:v>
                </c:pt>
                <c:pt idx="11">
                  <c:v>10781</c:v>
                </c:pt>
                <c:pt idx="12">
                  <c:v>9762</c:v>
                </c:pt>
                <c:pt idx="13">
                  <c:v>10218</c:v>
                </c:pt>
                <c:pt idx="14">
                  <c:v>12121</c:v>
                </c:pt>
                <c:pt idx="15">
                  <c:v>11550</c:v>
                </c:pt>
                <c:pt idx="16">
                  <c:v>13938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CD9-46DF-8430-1A1CF3BDE2C3}"/>
            </c:ext>
          </c:extLst>
        </c:ser>
        <c:ser>
          <c:idx val="3"/>
          <c:order val="3"/>
          <c:tx>
            <c:strRef>
              <c:f>LeaversCBSex!$A$12:$B$12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LeaversCBSex!$C$8:$S$8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LeaversCBSex!$C$12:$S$12</c:f>
              <c:numCache>
                <c:formatCode>#,##0</c:formatCode>
                <c:ptCount val="17"/>
                <c:pt idx="0">
                  <c:v>15310</c:v>
                </c:pt>
                <c:pt idx="1">
                  <c:v>16295</c:v>
                </c:pt>
                <c:pt idx="2">
                  <c:v>15617</c:v>
                </c:pt>
                <c:pt idx="3">
                  <c:v>17764</c:v>
                </c:pt>
                <c:pt idx="4">
                  <c:v>16835</c:v>
                </c:pt>
                <c:pt idx="5">
                  <c:v>18149</c:v>
                </c:pt>
                <c:pt idx="6">
                  <c:v>18094</c:v>
                </c:pt>
                <c:pt idx="7">
                  <c:v>15440</c:v>
                </c:pt>
                <c:pt idx="8">
                  <c:v>17194</c:v>
                </c:pt>
                <c:pt idx="9">
                  <c:v>14917</c:v>
                </c:pt>
                <c:pt idx="10">
                  <c:v>14114</c:v>
                </c:pt>
                <c:pt idx="11">
                  <c:v>13485</c:v>
                </c:pt>
                <c:pt idx="12">
                  <c:v>12414</c:v>
                </c:pt>
                <c:pt idx="13">
                  <c:v>13003</c:v>
                </c:pt>
                <c:pt idx="14">
                  <c:v>13317</c:v>
                </c:pt>
                <c:pt idx="15">
                  <c:v>12898</c:v>
                </c:pt>
                <c:pt idx="16">
                  <c:v>16209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DCD9-46DF-8430-1A1CF3BD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56896"/>
        <c:axId val="391852584"/>
      </c:lineChart>
      <c:catAx>
        <c:axId val="391856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391852584"/>
        <c:crosses val="autoZero"/>
        <c:auto val="1"/>
        <c:lblAlgn val="ctr"/>
        <c:lblOffset val="100"/>
        <c:noMultiLvlLbl val="0"/>
      </c:catAx>
      <c:valAx>
        <c:axId val="391852584"/>
        <c:scaling>
          <c:orientation val="minMax"/>
          <c:min val="8000"/>
        </c:scaling>
        <c:delete val="0"/>
        <c:axPos val="l"/>
        <c:numFmt formatCode="#,##0" sourceLinked="1"/>
        <c:majorTickMark val="none"/>
        <c:minorTickMark val="none"/>
        <c:tickLblPos val="nextTo"/>
        <c:crossAx val="391856896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5214156103867"/>
          <c:y val="4.3200532769224677E-2"/>
          <c:w val="0.82984785843896136"/>
          <c:h val="0.70619064924576735"/>
        </c:manualLayout>
      </c:layout>
      <c:lineChart>
        <c:grouping val="standard"/>
        <c:varyColors val="0"/>
        <c:ser>
          <c:idx val="0"/>
          <c:order val="0"/>
          <c:tx>
            <c:strRef>
              <c:f>AllCBSex!$A$9:$B$9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AllCBSex!$C$9:$S$9</c:f>
              <c:numCache>
                <c:formatCode>#,##0</c:formatCode>
                <c:ptCount val="17"/>
                <c:pt idx="0">
                  <c:v>140312</c:v>
                </c:pt>
                <c:pt idx="1">
                  <c:v>138731</c:v>
                </c:pt>
                <c:pt idx="2">
                  <c:v>136550</c:v>
                </c:pt>
                <c:pt idx="3">
                  <c:v>136356</c:v>
                </c:pt>
                <c:pt idx="4">
                  <c:v>138178</c:v>
                </c:pt>
                <c:pt idx="5">
                  <c:v>136483</c:v>
                </c:pt>
                <c:pt idx="6">
                  <c:v>134935</c:v>
                </c:pt>
                <c:pt idx="7">
                  <c:v>132468</c:v>
                </c:pt>
                <c:pt idx="8">
                  <c:v>128574</c:v>
                </c:pt>
                <c:pt idx="9">
                  <c:v>125343</c:v>
                </c:pt>
                <c:pt idx="10">
                  <c:v>123673</c:v>
                </c:pt>
                <c:pt idx="11">
                  <c:v>123213</c:v>
                </c:pt>
                <c:pt idx="12">
                  <c:v>120974</c:v>
                </c:pt>
                <c:pt idx="13">
                  <c:v>122524</c:v>
                </c:pt>
                <c:pt idx="14">
                  <c:v>123768</c:v>
                </c:pt>
                <c:pt idx="15">
                  <c:v>122618</c:v>
                </c:pt>
                <c:pt idx="16">
                  <c:v>122382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F5-4BCC-A7A3-6ADADA24381A}"/>
            </c:ext>
          </c:extLst>
        </c:ser>
        <c:ser>
          <c:idx val="1"/>
          <c:order val="1"/>
          <c:tx>
            <c:strRef>
              <c:f>AllCBSex!$A$10:$B$10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AllCBSex!$C$10:$S$10</c:f>
              <c:numCache>
                <c:formatCode>#,##0</c:formatCode>
                <c:ptCount val="17"/>
                <c:pt idx="0">
                  <c:v>132106</c:v>
                </c:pt>
                <c:pt idx="1">
                  <c:v>131953</c:v>
                </c:pt>
                <c:pt idx="2">
                  <c:v>132958</c:v>
                </c:pt>
                <c:pt idx="3">
                  <c:v>134416</c:v>
                </c:pt>
                <c:pt idx="4">
                  <c:v>139012</c:v>
                </c:pt>
                <c:pt idx="5">
                  <c:v>136989</c:v>
                </c:pt>
                <c:pt idx="6">
                  <c:v>136218</c:v>
                </c:pt>
                <c:pt idx="7">
                  <c:v>136877</c:v>
                </c:pt>
                <c:pt idx="8">
                  <c:v>133965</c:v>
                </c:pt>
                <c:pt idx="9">
                  <c:v>132622</c:v>
                </c:pt>
                <c:pt idx="10">
                  <c:v>131383</c:v>
                </c:pt>
                <c:pt idx="11">
                  <c:v>131124</c:v>
                </c:pt>
                <c:pt idx="12">
                  <c:v>129869</c:v>
                </c:pt>
                <c:pt idx="13">
                  <c:v>129039</c:v>
                </c:pt>
                <c:pt idx="14">
                  <c:v>129697</c:v>
                </c:pt>
                <c:pt idx="15">
                  <c:v>129251</c:v>
                </c:pt>
                <c:pt idx="16">
                  <c:v>128468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0F5-4BCC-A7A3-6ADADA24381A}"/>
            </c:ext>
          </c:extLst>
        </c:ser>
        <c:ser>
          <c:idx val="2"/>
          <c:order val="2"/>
          <c:tx>
            <c:strRef>
              <c:f>AllCBSex!$A$11:$B$11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dLbls>
            <c:dLbl>
              <c:idx val="0"/>
              <c:tx>
                <c:strRef>
                  <c:f>AllCBSex!$C$5</c:f>
                  <c:strCache>
                    <c:ptCount val="1"/>
                    <c:pt idx="0">
                      <c:v>18.7%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{0E5526FC-94EE-41D7-AA70-C8B6BAF8C4B1}</c15:txfldGUID>
                      <c15:f>AllCBSex!$C$5</c15:f>
                      <c15:dlblFieldTableCache>
                        <c:ptCount val="1"/>
                        <c:pt idx="0">
                          <c:v>18.7%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E5D-4DFA-BA45-B868EEA3E4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D-4DFA-BA45-B868EEA3E4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D-4DFA-BA45-B868EEA3E4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5D-4DFA-BA45-B868EEA3E4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5D-4DFA-BA45-B868EEA3E4A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5D-4DFA-BA45-B868EEA3E4A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5D-4DFA-BA45-B868EEA3E4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5D-4DFA-BA45-B868EEA3E4A8}"/>
                </c:ext>
              </c:extLst>
            </c:dLbl>
            <c:dLbl>
              <c:idx val="8"/>
              <c:tx>
                <c:strRef>
                  <c:f>AllCBSex!$K$5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{693E1859-BD33-41AF-BEDE-EF26B6C4CD5F}</c15:txfldGUID>
                      <c15:f>AllCBSex!$K$5</c15:f>
                      <c15:dlblFieldTableCache>
                        <c:ptCount val="1"/>
                        <c:pt idx="0">
                          <c:v>20.5%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E5D-4DFA-BA45-B868EEA3E4A8}"/>
                </c:ext>
              </c:extLst>
            </c:dLbl>
            <c:dLbl>
              <c:idx val="9"/>
              <c:tx>
                <c:strRef>
                  <c:f>AllCBSex!$L$5</c:f>
                  <c:strCache>
                    <c:ptCount val="1"/>
                    <c:pt idx="0">
                      <c:v>20.6%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{0293DE1F-C70F-46AD-92FB-F253C3704740}</c15:txfldGUID>
                      <c15:f>AllCBSex!$L$5</c15:f>
                      <c15:dlblFieldTableCache>
                        <c:ptCount val="1"/>
                        <c:pt idx="0">
                          <c:v>20.6%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E5D-4DFA-BA45-B868EEA3E4A8}"/>
                </c:ext>
              </c:extLst>
            </c:dLbl>
            <c:dLbl>
              <c:idx val="10"/>
              <c:tx>
                <c:strRef>
                  <c:f>AllCBSex!$M$5</c:f>
                  <c:strCache>
                    <c:ptCount val="1"/>
                    <c:pt idx="0">
                      <c:v>20.9%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{F8AD647D-998B-4B41-BE26-7B0347E7620D}</c15:txfldGUID>
                      <c15:f>AllCBSex!$M$5</c15:f>
                      <c15:dlblFieldTableCache>
                        <c:ptCount val="1"/>
                        <c:pt idx="0">
                          <c:v>20.9%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E5D-4DFA-BA45-B868EEA3E4A8}"/>
                </c:ext>
              </c:extLst>
            </c:dLbl>
            <c:dLbl>
              <c:idx val="11"/>
              <c:tx>
                <c:strRef>
                  <c:f>AllCBSex!$N$5</c:f>
                  <c:strCache>
                    <c:ptCount val="1"/>
                    <c:pt idx="0">
                      <c:v>21.0%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{250F6AB3-7B15-4986-8385-58F54CAD1019}</c15:txfldGUID>
                      <c15:f>AllCBSex!$N$5</c15:f>
                      <c15:dlblFieldTableCache>
                        <c:ptCount val="1"/>
                        <c:pt idx="0">
                          <c:v>21.0%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E5D-4DFA-BA45-B868EEA3E4A8}"/>
                </c:ext>
              </c:extLst>
            </c:dLbl>
            <c:dLbl>
              <c:idx val="12"/>
              <c:tx>
                <c:strRef>
                  <c:f>AllCBSex!$O$5</c:f>
                  <c:strCache>
                    <c:ptCount val="1"/>
                    <c:pt idx="0">
                      <c:v>21.2%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{2BC02306-1296-4679-ACAB-95022F25AF02}</c15:txfldGUID>
                      <c15:f>AllCBSex!$O$5</c15:f>
                      <c15:dlblFieldTableCache>
                        <c:ptCount val="1"/>
                        <c:pt idx="0">
                          <c:v>21.2%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E5D-4DFA-BA45-B868EEA3E4A8}"/>
                </c:ext>
              </c:extLst>
            </c:dLbl>
            <c:dLbl>
              <c:idx val="13"/>
              <c:tx>
                <c:strRef>
                  <c:f>AllCBSex!$P$5</c:f>
                  <c:strCache>
                    <c:ptCount val="1"/>
                    <c:pt idx="0">
                      <c:v>21.5%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{338E9B93-71EE-4E5C-B4A6-FF9F3BE3CE75}</c15:txfldGUID>
                      <c15:f>AllCBSex!$P$5</c15:f>
                      <c15:dlblFieldTableCache>
                        <c:ptCount val="1"/>
                        <c:pt idx="0">
                          <c:v>21.5%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E5D-4DFA-BA45-B868EEA3E4A8}"/>
                </c:ext>
              </c:extLst>
            </c:dLbl>
            <c:dLbl>
              <c:idx val="14"/>
              <c:tx>
                <c:strRef>
                  <c:f>AllCBSex!$Q$5</c:f>
                  <c:strCache>
                    <c:ptCount val="1"/>
                    <c:pt idx="0">
                      <c:v>21.9%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{9D4DAA86-DA80-4613-9336-122547E38B70}</c15:txfldGUID>
                      <c15:f>AllCBSex!$Q$5</c15:f>
                      <c15:dlblFieldTableCache>
                        <c:ptCount val="1"/>
                        <c:pt idx="0">
                          <c:v>21.9%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E5D-4DFA-BA45-B868EEA3E4A8}"/>
                </c:ext>
              </c:extLst>
            </c:dLbl>
            <c:dLbl>
              <c:idx val="15"/>
              <c:tx>
                <c:strRef>
                  <c:f>AllCBSex!$R$5</c:f>
                  <c:strCache>
                    <c:ptCount val="1"/>
                    <c:pt idx="0">
                      <c:v>22.1%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{02C53762-EB44-4CCB-9FEC-5BA054B20840}</c15:txfldGUID>
                      <c15:f>AllCBSex!$R$5</c15:f>
                      <c15:dlblFieldTableCache>
                        <c:ptCount val="1"/>
                        <c:pt idx="0">
                          <c:v>22.1%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E5D-4DFA-BA45-B868EEA3E4A8}"/>
                </c:ext>
              </c:extLst>
            </c:dLbl>
            <c:dLbl>
              <c:idx val="16"/>
              <c:tx>
                <c:strRef>
                  <c:f>AllCBSex!$S$5</c:f>
                  <c:strCache>
                    <c:ptCount val="1"/>
                    <c:pt idx="0">
                      <c:v>22.5%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 b="0" i="0" u="none" strike="noStrike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{5467690B-9AE6-477F-8FF8-71E04D1EE3E5}</c15:txfldGUID>
                      <c15:f>AllCBSex!$S$5</c15:f>
                      <c15:dlblFieldTableCache>
                        <c:ptCount val="1"/>
                        <c:pt idx="0">
                          <c:v>22.5%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E5D-4DFA-BA45-B868EEA3E4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AllCBSex!$C$11:$S$11</c:f>
              <c:numCache>
                <c:formatCode>#,##0</c:formatCode>
                <c:ptCount val="17"/>
                <c:pt idx="0">
                  <c:v>85371</c:v>
                </c:pt>
                <c:pt idx="1">
                  <c:v>85986</c:v>
                </c:pt>
                <c:pt idx="2">
                  <c:v>87584</c:v>
                </c:pt>
                <c:pt idx="3">
                  <c:v>89704</c:v>
                </c:pt>
                <c:pt idx="4">
                  <c:v>94810</c:v>
                </c:pt>
                <c:pt idx="5">
                  <c:v>96536</c:v>
                </c:pt>
                <c:pt idx="6">
                  <c:v>99263</c:v>
                </c:pt>
                <c:pt idx="7">
                  <c:v>101901</c:v>
                </c:pt>
                <c:pt idx="8">
                  <c:v>98846</c:v>
                </c:pt>
                <c:pt idx="9">
                  <c:v>98306</c:v>
                </c:pt>
                <c:pt idx="10">
                  <c:v>99037</c:v>
                </c:pt>
                <c:pt idx="11">
                  <c:v>99766</c:v>
                </c:pt>
                <c:pt idx="12">
                  <c:v>100338</c:v>
                </c:pt>
                <c:pt idx="13">
                  <c:v>102839</c:v>
                </c:pt>
                <c:pt idx="14">
                  <c:v>106279</c:v>
                </c:pt>
                <c:pt idx="15">
                  <c:v>108001</c:v>
                </c:pt>
                <c:pt idx="16">
                  <c:v>110571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0F5-4BCC-A7A3-6ADADA24381A}"/>
            </c:ext>
          </c:extLst>
        </c:ser>
        <c:ser>
          <c:idx val="3"/>
          <c:order val="3"/>
          <c:tx>
            <c:strRef>
              <c:f>AllCBSex!$A$12:$B$12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AllCBSex!$C$8:$S$8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AllCBSex!$C$12:$S$12</c:f>
              <c:numCache>
                <c:formatCode>#,##0</c:formatCode>
                <c:ptCount val="17"/>
                <c:pt idx="0">
                  <c:v>98719</c:v>
                </c:pt>
                <c:pt idx="1">
                  <c:v>101236</c:v>
                </c:pt>
                <c:pt idx="2">
                  <c:v>104898</c:v>
                </c:pt>
                <c:pt idx="3">
                  <c:v>108657</c:v>
                </c:pt>
                <c:pt idx="4">
                  <c:v>114509</c:v>
                </c:pt>
                <c:pt idx="5">
                  <c:v>115829</c:v>
                </c:pt>
                <c:pt idx="6">
                  <c:v>118798</c:v>
                </c:pt>
                <c:pt idx="7">
                  <c:v>120655</c:v>
                </c:pt>
                <c:pt idx="8">
                  <c:v>119811</c:v>
                </c:pt>
                <c:pt idx="9">
                  <c:v>120399</c:v>
                </c:pt>
                <c:pt idx="10">
                  <c:v>120830</c:v>
                </c:pt>
                <c:pt idx="11">
                  <c:v>121745</c:v>
                </c:pt>
                <c:pt idx="12">
                  <c:v>122102</c:v>
                </c:pt>
                <c:pt idx="13">
                  <c:v>123509</c:v>
                </c:pt>
                <c:pt idx="14">
                  <c:v>126656</c:v>
                </c:pt>
                <c:pt idx="15">
                  <c:v>128477</c:v>
                </c:pt>
                <c:pt idx="16">
                  <c:v>129704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70F5-4BCC-A7A3-6ADADA24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42488"/>
        <c:axId val="299948760"/>
      </c:lineChart>
      <c:catAx>
        <c:axId val="299942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9948760"/>
        <c:crosses val="autoZero"/>
        <c:auto val="1"/>
        <c:lblAlgn val="ctr"/>
        <c:lblOffset val="100"/>
        <c:noMultiLvlLbl val="0"/>
      </c:catAx>
      <c:valAx>
        <c:axId val="299948760"/>
        <c:scaling>
          <c:orientation val="minMax"/>
          <c:min val="80000"/>
        </c:scaling>
        <c:delete val="0"/>
        <c:axPos val="l"/>
        <c:numFmt formatCode="#,##0" sourceLinked="1"/>
        <c:majorTickMark val="none"/>
        <c:minorTickMark val="none"/>
        <c:tickLblPos val="nextTo"/>
        <c:crossAx val="299942488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AllSOC!$B$1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AllSOC!$B$3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{0AC63EEE-9CE3-4266-BEFF-C5CAEE223954}</c15:txfldGUID>
                      <c15:f>AllSOC!$B$3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94E-4DD5-A1CB-A963B830DF11}"/>
                </c:ext>
              </c:extLst>
            </c:dLbl>
            <c:dLbl>
              <c:idx val="1"/>
              <c:layout>
                <c:manualLayout>
                  <c:x val="0.18718589264417684"/>
                  <c:y val="0"/>
                </c:manualLayout>
              </c:layout>
              <c:tx>
                <c:strRef>
                  <c:f>AllSOC!$B$4</c:f>
                  <c:strCache>
                    <c:ptCount val="1"/>
                    <c:pt idx="0">
                      <c:v>52.1%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{CBCED3F8-6697-4D4C-B30E-C68671EDB2F0}</c15:txfldGUID>
                      <c15:f>AllSOC!$B$4</c15:f>
                      <c15:dlblFieldTableCache>
                        <c:ptCount val="1"/>
                        <c:pt idx="0">
                          <c:v>52.1%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94E-4DD5-A1CB-A963B830DF11}"/>
                </c:ext>
              </c:extLst>
            </c:dLbl>
            <c:dLbl>
              <c:idx val="2"/>
              <c:tx>
                <c:strRef>
                  <c:f>AllSOC!$B$5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{938FE678-43BB-4AD0-8396-0A18C4A7E94A}</c15:txfldGUID>
                      <c15:f>AllSOC!$B$5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94E-4DD5-A1CB-A963B830DF11}"/>
                </c:ext>
              </c:extLst>
            </c:dLbl>
            <c:dLbl>
              <c:idx val="3"/>
              <c:tx>
                <c:strRef>
                  <c:f>AllSOC!$B$6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{9ABCA9A4-AC7E-4ADF-AF59-85CDA4FD2BE0}</c15:txfldGUID>
                      <c15:f>AllSOC!$B$6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94E-4DD5-A1CB-A963B830DF11}"/>
                </c:ext>
              </c:extLst>
            </c:dLbl>
            <c:dLbl>
              <c:idx val="4"/>
              <c:tx>
                <c:strRef>
                  <c:f>AllSOC!$B$7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{C18F1907-991F-4EAF-89C6-0342F626659A}</c15:txfldGUID>
                      <c15:f>AllSOC!$B$7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94E-4DD5-A1CB-A963B830DF11}"/>
                </c:ext>
              </c:extLst>
            </c:dLbl>
            <c:dLbl>
              <c:idx val="5"/>
              <c:layout>
                <c:manualLayout>
                  <c:x val="0.17057510364970002"/>
                  <c:y val="0"/>
                </c:manualLayout>
              </c:layout>
              <c:tx>
                <c:strRef>
                  <c:f>AllSOC!$B$8</c:f>
                  <c:strCache>
                    <c:ptCount val="1"/>
                    <c:pt idx="0">
                      <c:v>54.8%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{547E819D-77AF-4A3B-B8DD-F2D9E1DA060D}</c15:txfldGUID>
                      <c15:f>AllSOC!$B$8</c15:f>
                      <c15:dlblFieldTableCache>
                        <c:ptCount val="1"/>
                        <c:pt idx="0">
                          <c:v>54.8%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94E-4DD5-A1CB-A963B830DF11}"/>
                </c:ext>
              </c:extLst>
            </c:dLbl>
            <c:dLbl>
              <c:idx val="6"/>
              <c:layout>
                <c:manualLayout>
                  <c:x val="0.18841073950968201"/>
                  <c:y val="0"/>
                </c:manualLayout>
              </c:layout>
              <c:tx>
                <c:strRef>
                  <c:f>AllSOC!$B$9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{9119A3C4-DBD5-4C62-B08B-DE389CACCCDA}</c15:txfldGUID>
                      <c15:f>AllSOC!$B$9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94E-4DD5-A1CB-A963B830DF11}"/>
                </c:ext>
              </c:extLst>
            </c:dLbl>
            <c:dLbl>
              <c:idx val="7"/>
              <c:layout>
                <c:manualLayout>
                  <c:x val="0.17339626062515792"/>
                  <c:y val="0"/>
                </c:manualLayout>
              </c:layout>
              <c:tx>
                <c:strRef>
                  <c:f>AllSOC!$B$10</c:f>
                  <c:strCache>
                    <c:ptCount val="1"/>
                    <c:pt idx="0">
                      <c:v>54.9%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{869D3FD4-F4F6-4557-B010-7184028ACAF0}</c15:txfldGUID>
                      <c15:f>AllSOC!$B$10</c15:f>
                      <c15:dlblFieldTableCache>
                        <c:ptCount val="1"/>
                        <c:pt idx="0">
                          <c:v>54.9%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94E-4DD5-A1CB-A963B830DF11}"/>
                </c:ext>
              </c:extLst>
            </c:dLbl>
            <c:dLbl>
              <c:idx val="8"/>
              <c:tx>
                <c:strRef>
                  <c:f>AllSOC!$B$11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{FDAC287A-0FC5-4358-A600-CCB9EF35BAB2}</c15:txfldGUID>
                      <c15:f>AllSOC!$B$11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94E-4DD5-A1CB-A963B830DF11}"/>
                </c:ext>
              </c:extLst>
            </c:dLbl>
            <c:dLbl>
              <c:idx val="9"/>
              <c:layout>
                <c:manualLayout>
                  <c:x val="0.18638781940929824"/>
                  <c:y val="0"/>
                </c:manualLayout>
              </c:layout>
              <c:tx>
                <c:strRef>
                  <c:f>AllSOC!$B$12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{00AB4AEB-C315-48DA-9A9F-D3D39BF9B08D}</c15:txfldGUID>
                      <c15:f>AllSOC!$B$12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94E-4DD5-A1CB-A963B830DF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AllSOC!$B$3:$B$12</c:f>
              <c:numCache>
                <c:formatCode>0.0%</c:formatCode>
                <c:ptCount val="10"/>
                <c:pt idx="0">
                  <c:v>0.52100000000000002</c:v>
                </c:pt>
                <c:pt idx="1">
                  <c:v>0.52065829791440155</c:v>
                </c:pt>
                <c:pt idx="2">
                  <c:v>0.4801390268123138</c:v>
                </c:pt>
                <c:pt idx="3">
                  <c:v>0.50870494807574829</c:v>
                </c:pt>
                <c:pt idx="4">
                  <c:v>0.50579393580393173</c:v>
                </c:pt>
                <c:pt idx="5">
                  <c:v>0.54828312879633068</c:v>
                </c:pt>
                <c:pt idx="6">
                  <c:v>0.52587319031009605</c:v>
                </c:pt>
                <c:pt idx="7">
                  <c:v>0.54882824771199401</c:v>
                </c:pt>
                <c:pt idx="8">
                  <c:v>0.46499964278059586</c:v>
                </c:pt>
                <c:pt idx="9">
                  <c:v>0.52980702037305816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4E-4DD5-A1CB-A963B830DF11}"/>
            </c:ext>
          </c:extLst>
        </c:ser>
        <c:ser>
          <c:idx val="1"/>
          <c:order val="1"/>
          <c:tx>
            <c:strRef>
              <c:f>AllSOC!$C$1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AllSOC!$C$3</c:f>
                  <c:strCache>
                    <c:ptCount val="1"/>
                    <c:pt idx="0">
                      <c:v>48.9%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{90D59774-7077-4A37-90DD-311D3A00DC40}</c15:txfldGUID>
                      <c15:f>AllSOC!$C$3</c15:f>
                      <c15:dlblFieldTableCache>
                        <c:ptCount val="1"/>
                        <c:pt idx="0">
                          <c:v>48.9%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94E-4DD5-A1CB-A963B830DF11}"/>
                </c:ext>
              </c:extLst>
            </c:dLbl>
            <c:dLbl>
              <c:idx val="1"/>
              <c:tx>
                <c:strRef>
                  <c:f>AllSOC!$C$4</c:f>
                  <c:strCache>
                    <c:ptCount val="1"/>
                    <c:pt idx="0">
                      <c:v>47.9%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{D1F543E8-2B98-4874-8E90-49B7178298D7}</c15:txfldGUID>
                      <c15:f>AllSOC!$C$4</c15:f>
                      <c15:dlblFieldTableCache>
                        <c:ptCount val="1"/>
                        <c:pt idx="0">
                          <c:v>47.9%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94E-4DD5-A1CB-A963B830DF11}"/>
                </c:ext>
              </c:extLst>
            </c:dLbl>
            <c:dLbl>
              <c:idx val="2"/>
              <c:layout>
                <c:manualLayout>
                  <c:x val="-0.15178577272864135"/>
                  <c:y val="0"/>
                </c:manualLayout>
              </c:layout>
              <c:tx>
                <c:strRef>
                  <c:f>AllSOC!$C$5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{B41F9442-F380-4D65-841A-2A3E3AF26117}</c15:txfldGUID>
                      <c15:f>AllSOC!$C$5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94E-4DD5-A1CB-A963B830DF11}"/>
                </c:ext>
              </c:extLst>
            </c:dLbl>
            <c:dLbl>
              <c:idx val="3"/>
              <c:layout>
                <c:manualLayout>
                  <c:x val="-0.15950631716611882"/>
                  <c:y val="0"/>
                </c:manualLayout>
              </c:layout>
              <c:tx>
                <c:strRef>
                  <c:f>AllSOC!$C$6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{0A429D8A-9751-400E-88D8-F9D8DE76BC10}</c15:txfldGUID>
                      <c15:f>AllSOC!$C$6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94E-4DD5-A1CB-A963B830DF11}"/>
                </c:ext>
              </c:extLst>
            </c:dLbl>
            <c:dLbl>
              <c:idx val="4"/>
              <c:tx>
                <c:strRef>
                  <c:f>AllSOC!$C$7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{18229C93-75E5-425E-81C9-411A86C97916}</c15:txfldGUID>
                      <c15:f>AllSOC!$C$7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94E-4DD5-A1CB-A963B830DF11}"/>
                </c:ext>
              </c:extLst>
            </c:dLbl>
            <c:dLbl>
              <c:idx val="5"/>
              <c:tx>
                <c:strRef>
                  <c:f>AllSOC!$C$8</c:f>
                  <c:strCache>
                    <c:ptCount val="1"/>
                    <c:pt idx="0">
                      <c:v>45.2%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{BC8451F4-BFD6-40CA-9D1A-DD40D41106EB}</c15:txfldGUID>
                      <c15:f>AllSOC!$C$8</c15:f>
                      <c15:dlblFieldTableCache>
                        <c:ptCount val="1"/>
                        <c:pt idx="0">
                          <c:v>45.2%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94E-4DD5-A1CB-A963B830DF11}"/>
                </c:ext>
              </c:extLst>
            </c:dLbl>
            <c:dLbl>
              <c:idx val="6"/>
              <c:tx>
                <c:strRef>
                  <c:f>AllSOC!$C$9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{2D815AA6-7D7C-4DCD-852E-5E46AD944258}</c15:txfldGUID>
                      <c15:f>AllSOC!$C$9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94E-4DD5-A1CB-A963B830DF11}"/>
                </c:ext>
              </c:extLst>
            </c:dLbl>
            <c:dLbl>
              <c:idx val="7"/>
              <c:tx>
                <c:strRef>
                  <c:f>AllSOC!$C$10</c:f>
                  <c:strCache>
                    <c:ptCount val="1"/>
                    <c:pt idx="0">
                      <c:v>45.1%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{71528880-CEF0-46C6-B01B-9C71419295A5}</c15:txfldGUID>
                      <c15:f>AllSOC!$C$10</c15:f>
                      <c15:dlblFieldTableCache>
                        <c:ptCount val="1"/>
                        <c:pt idx="0">
                          <c:v>45.1%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94E-4DD5-A1CB-A963B830DF11}"/>
                </c:ext>
              </c:extLst>
            </c:dLbl>
            <c:dLbl>
              <c:idx val="8"/>
              <c:layout>
                <c:manualLayout>
                  <c:x val="-0.14577183189308143"/>
                  <c:y val="0"/>
                </c:manualLayout>
              </c:layout>
              <c:tx>
                <c:strRef>
                  <c:f>AllSOC!$C$11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{80B85035-9D8C-41A1-AB20-BABA0887C39A}</c15:txfldGUID>
                      <c15:f>AllSOC!$C$11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94E-4DD5-A1CB-A963B830DF11}"/>
                </c:ext>
              </c:extLst>
            </c:dLbl>
            <c:dLbl>
              <c:idx val="9"/>
              <c:tx>
                <c:strRef>
                  <c:f>AllSOC!$C$12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{16259C32-EABB-42EB-8C4A-D83B384B321B}</c15:txfldGUID>
                      <c15:f>AllSOC!$C$12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94E-4DD5-A1CB-A963B830DF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AllSOC!$C$3:$C$12</c:f>
              <c:numCache>
                <c:formatCode>0.0%</c:formatCode>
                <c:ptCount val="10"/>
                <c:pt idx="0">
                  <c:v>0.48899999999999999</c:v>
                </c:pt>
                <c:pt idx="1">
                  <c:v>0.47934170208559851</c:v>
                </c:pt>
                <c:pt idx="2">
                  <c:v>0.5198609731876862</c:v>
                </c:pt>
                <c:pt idx="3">
                  <c:v>0.49129505192425166</c:v>
                </c:pt>
                <c:pt idx="4">
                  <c:v>0.49420606419606827</c:v>
                </c:pt>
                <c:pt idx="5">
                  <c:v>0.45171687120366927</c:v>
                </c:pt>
                <c:pt idx="6">
                  <c:v>0.47412680968990395</c:v>
                </c:pt>
                <c:pt idx="7">
                  <c:v>0.45117175228800604</c:v>
                </c:pt>
                <c:pt idx="8">
                  <c:v>0.5350003572194042</c:v>
                </c:pt>
                <c:pt idx="9">
                  <c:v>0.4701929796269419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94E-4DD5-A1CB-A963B830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99947584"/>
        <c:axId val="299948368"/>
      </c:barChart>
      <c:catAx>
        <c:axId val="299947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9948368"/>
        <c:crosses val="autoZero"/>
        <c:auto val="0"/>
        <c:lblAlgn val="ctr"/>
        <c:lblOffset val="60"/>
        <c:noMultiLvlLbl val="0"/>
      </c:catAx>
      <c:valAx>
        <c:axId val="299948368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2999475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069173865004234"/>
          <c:y val="1.7469689372644988E-2"/>
          <c:w val="0.33584973239847477"/>
          <c:h val="3.512829130947104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27145466278826"/>
          <c:y val="9.1380981177938109E-2"/>
          <c:w val="0.77811131145586865"/>
          <c:h val="0.750220194150243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Components!$A$3</c:f>
              <c:strCache>
                <c:ptCount val="1"/>
                <c:pt idx="0">
                  <c:v>Protestant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Components!$B$2:$D$2</c:f>
              <c:strCache>
                <c:ptCount val="3"/>
                <c:pt idx="0">
                  <c:v>NI Workforce</c:v>
                </c:pt>
                <c:pt idx="1">
                  <c:v>Private Sector</c:v>
                </c:pt>
                <c:pt idx="2">
                  <c:v>Public Sector</c:v>
                </c:pt>
              </c:strCache>
            </c:strRef>
          </c:cat>
          <c:val>
            <c:numRef>
              <c:f>Components!$B$3:$D$3</c:f>
              <c:numCache>
                <c:formatCode>0.0%</c:formatCode>
                <c:ptCount val="3"/>
                <c:pt idx="0">
                  <c:v>0.51100000000000001</c:v>
                </c:pt>
                <c:pt idx="1">
                  <c:v>0.51300000000000001</c:v>
                </c:pt>
                <c:pt idx="2">
                  <c:v>0.50700000000000001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B-4F13-A08E-AA5A02469BEE}"/>
            </c:ext>
          </c:extLst>
        </c:ser>
        <c:ser>
          <c:idx val="1"/>
          <c:order val="1"/>
          <c:tx>
            <c:strRef>
              <c:f>Components!$A$4</c:f>
              <c:strCache>
                <c:ptCount val="1"/>
                <c:pt idx="0">
                  <c:v>Catholic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Components!$B$2:$D$2</c:f>
              <c:strCache>
                <c:ptCount val="3"/>
                <c:pt idx="0">
                  <c:v>NI Workforce</c:v>
                </c:pt>
                <c:pt idx="1">
                  <c:v>Private Sector</c:v>
                </c:pt>
                <c:pt idx="2">
                  <c:v>Public Sector</c:v>
                </c:pt>
              </c:strCache>
            </c:strRef>
          </c:cat>
          <c:val>
            <c:numRef>
              <c:f>Components!$B$4:$D$4</c:f>
              <c:numCache>
                <c:formatCode>0.0%</c:formatCode>
                <c:ptCount val="3"/>
                <c:pt idx="0">
                  <c:v>0.48899999999999999</c:v>
                </c:pt>
                <c:pt idx="1">
                  <c:v>0.48699999999999999</c:v>
                </c:pt>
                <c:pt idx="2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B-4F13-A08E-AA5A02469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99946408"/>
        <c:axId val="298090792"/>
      </c:barChart>
      <c:catAx>
        <c:axId val="2999464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8090792"/>
        <c:crosses val="autoZero"/>
        <c:auto val="1"/>
        <c:lblAlgn val="ctr"/>
        <c:lblOffset val="100"/>
        <c:noMultiLvlLbl val="0"/>
      </c:catAx>
      <c:valAx>
        <c:axId val="298090792"/>
        <c:scaling>
          <c:orientation val="minMax"/>
          <c:max val="1"/>
        </c:scaling>
        <c:delete val="0"/>
        <c:axPos val="b"/>
        <c:numFmt formatCode="0.0%" sourceLinked="1"/>
        <c:majorTickMark val="none"/>
        <c:minorTickMark val="none"/>
        <c:tickLblPos val="nextTo"/>
        <c:crossAx val="29994640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49507469312313718"/>
          <c:y val="1.1079535140958581E-2"/>
          <c:w val="0.31697735708423641"/>
          <c:h val="7.381516250540878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03750218592"/>
          <c:y val="3.6393713813068655E-2"/>
          <c:w val="0.8444496249781408"/>
          <c:h val="0.796041760288648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FTCB!$A$3</c:f>
              <c:strCache>
                <c:ptCount val="1"/>
                <c:pt idx="0">
                  <c:v>Protestant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FTCB!$B$6</c:f>
                  <c:strCache>
                    <c:ptCount val="1"/>
                    <c:pt idx="0">
                      <c:v>60.5%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{1E915260-DDC1-43AA-A900-FA00E3F2C90D}</c15:txfldGUID>
                      <c15:f>FTCB!$B$6</c15:f>
                      <c15:dlblFieldTableCache>
                        <c:ptCount val="1"/>
                        <c:pt idx="0">
                          <c:v>60.5%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AA02-4658-B232-0B40334460BC}"/>
                </c:ext>
              </c:extLst>
            </c:dLbl>
            <c:dLbl>
              <c:idx val="1"/>
              <c:tx>
                <c:strRef>
                  <c:f>FTCB!$C$6</c:f>
                  <c:strCache>
                    <c:ptCount val="1"/>
                    <c:pt idx="0">
                      <c:v>59.9%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{ED1ADBD9-148B-46DD-9BB4-AC8AD299F8B6}</c15:txfldGUID>
                      <c15:f>FTCB!$C$6</c15:f>
                      <c15:dlblFieldTableCache>
                        <c:ptCount val="1"/>
                        <c:pt idx="0">
                          <c:v>59.9%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A02-4658-B232-0B40334460BC}"/>
                </c:ext>
              </c:extLst>
            </c:dLbl>
            <c:dLbl>
              <c:idx val="2"/>
              <c:tx>
                <c:strRef>
                  <c:f>FTCB!$D$6</c:f>
                  <c:strCache>
                    <c:ptCount val="1"/>
                    <c:pt idx="0">
                      <c:v>59.2%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{C0B1E32E-BA0E-4B64-BC20-3899017D2030}</c15:txfldGUID>
                      <c15:f>FTCB!$D$6</c15:f>
                      <c15:dlblFieldTableCache>
                        <c:ptCount val="1"/>
                        <c:pt idx="0">
                          <c:v>59.2%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AA02-4658-B232-0B40334460BC}"/>
                </c:ext>
              </c:extLst>
            </c:dLbl>
            <c:dLbl>
              <c:idx val="3"/>
              <c:tx>
                <c:strRef>
                  <c:f>FTCB!$E$6</c:f>
                  <c:strCache>
                    <c:ptCount val="1"/>
                    <c:pt idx="0">
                      <c:v>58.6%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{232C0E52-78E5-4EAA-9A6D-5994C36808F9}</c15:txfldGUID>
                      <c15:f>FTCB!$E$6</c15:f>
                      <c15:dlblFieldTableCache>
                        <c:ptCount val="1"/>
                        <c:pt idx="0">
                          <c:v>58.6%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A02-4658-B232-0B40334460BC}"/>
                </c:ext>
              </c:extLst>
            </c:dLbl>
            <c:dLbl>
              <c:idx val="4"/>
              <c:tx>
                <c:strRef>
                  <c:f>FTCB!$F$6</c:f>
                  <c:strCache>
                    <c:ptCount val="1"/>
                    <c:pt idx="0">
                      <c:v>57.7%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{D61ADA2B-790A-4C43-91A4-4C4F0F55D73C}</c15:txfldGUID>
                      <c15:f>FTCB!$F$6</c15:f>
                      <c15:dlblFieldTableCache>
                        <c:ptCount val="1"/>
                        <c:pt idx="0">
                          <c:v>57.7%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AA02-4658-B232-0B40334460BC}"/>
                </c:ext>
              </c:extLst>
            </c:dLbl>
            <c:dLbl>
              <c:idx val="5"/>
              <c:tx>
                <c:strRef>
                  <c:f>FTCB!$G$6</c:f>
                  <c:strCache>
                    <c:ptCount val="1"/>
                    <c:pt idx="0">
                      <c:v>56.9%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{F99DA000-BB3F-4B6A-A15A-BCE8096E1FA4}</c15:txfldGUID>
                      <c15:f>FTCB!$G$6</c15:f>
                      <c15:dlblFieldTableCache>
                        <c:ptCount val="1"/>
                        <c:pt idx="0">
                          <c:v>56.9%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A02-4658-B232-0B40334460BC}"/>
                </c:ext>
              </c:extLst>
            </c:dLbl>
            <c:dLbl>
              <c:idx val="6"/>
              <c:tx>
                <c:strRef>
                  <c:f>FTCB!$H$6</c:f>
                  <c:strCache>
                    <c:ptCount val="1"/>
                    <c:pt idx="0">
                      <c:v>56.1%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{20DC1C86-652F-46DF-B74E-CAFFFC5036D8}</c15:txfldGUID>
                      <c15:f>FTCB!$H$6</c15:f>
                      <c15:dlblFieldTableCache>
                        <c:ptCount val="1"/>
                        <c:pt idx="0">
                          <c:v>56.1%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A02-4658-B232-0B40334460BC}"/>
                </c:ext>
              </c:extLst>
            </c:dLbl>
            <c:dLbl>
              <c:idx val="7"/>
              <c:tx>
                <c:strRef>
                  <c:f>FTCB!$I$6</c:f>
                  <c:strCache>
                    <c:ptCount val="1"/>
                    <c:pt idx="0">
                      <c:v>55.2%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{CB8A40AA-07DB-4F9C-91B7-B8990022D80A}</c15:txfldGUID>
                      <c15:f>FTCB!$I$6</c15:f>
                      <c15:dlblFieldTableCache>
                        <c:ptCount val="1"/>
                        <c:pt idx="0">
                          <c:v>55.2%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A02-4658-B232-0B40334460BC}"/>
                </c:ext>
              </c:extLst>
            </c:dLbl>
            <c:dLbl>
              <c:idx val="8"/>
              <c:tx>
                <c:strRef>
                  <c:f>FTCB!$J$6</c:f>
                  <c:strCache>
                    <c:ptCount val="1"/>
                    <c:pt idx="0">
                      <c:v>55.1%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{90D7FDCD-BA59-4D3F-9F51-DB348430077B}</c15:txfldGUID>
                      <c15:f>FTCB!$J$6</c15:f>
                      <c15:dlblFieldTableCache>
                        <c:ptCount val="1"/>
                        <c:pt idx="0">
                          <c:v>55.1%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A02-4658-B232-0B40334460BC}"/>
                </c:ext>
              </c:extLst>
            </c:dLbl>
            <c:dLbl>
              <c:idx val="9"/>
              <c:tx>
                <c:strRef>
                  <c:f>FTCB!$K$6</c:f>
                  <c:strCache>
                    <c:ptCount val="1"/>
                    <c:pt idx="0">
                      <c:v>54.6%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{A0BA7F05-B6F4-4183-85F6-FC5A53CFF7D7}</c15:txfldGUID>
                      <c15:f>FTCB!$K$6</c15:f>
                      <c15:dlblFieldTableCache>
                        <c:ptCount val="1"/>
                        <c:pt idx="0">
                          <c:v>54.6%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A02-4658-B232-0B40334460BC}"/>
                </c:ext>
              </c:extLst>
            </c:dLbl>
            <c:dLbl>
              <c:idx val="10"/>
              <c:tx>
                <c:strRef>
                  <c:f>FTCB!$L$6</c:f>
                  <c:strCache>
                    <c:ptCount val="1"/>
                    <c:pt idx="0">
                      <c:v>54.1%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{1A43B9B5-E0BA-4D90-9F37-FC7C8EA44DCC}</c15:txfldGUID>
                      <c15:f>FTCB!$L$6</c15:f>
                      <c15:dlblFieldTableCache>
                        <c:ptCount val="1"/>
                        <c:pt idx="0">
                          <c:v>54.1%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AA02-4658-B232-0B40334460BC}"/>
                </c:ext>
              </c:extLst>
            </c:dLbl>
            <c:dLbl>
              <c:idx val="11"/>
              <c:tx>
                <c:strRef>
                  <c:f>FTCB!$M$6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{4C350E2A-5554-4CA5-8AD0-35ADFAEE61DD}</c15:txfldGUID>
                      <c15:f>FTCB!$M$6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AA02-4658-B232-0B40334460BC}"/>
                </c:ext>
              </c:extLst>
            </c:dLbl>
            <c:dLbl>
              <c:idx val="12"/>
              <c:tx>
                <c:strRef>
                  <c:f>FTCB!$N$6</c:f>
                  <c:strCache>
                    <c:ptCount val="1"/>
                    <c:pt idx="0">
                      <c:v>53.4%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{FF8A75DA-7C9F-4137-A36A-A5BC62194E4A}</c15:txfldGUID>
                      <c15:f>FTCB!$N$6</c15:f>
                      <c15:dlblFieldTableCache>
                        <c:ptCount val="1"/>
                        <c:pt idx="0">
                          <c:v>53.4%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AA02-4658-B232-0B40334460BC}"/>
                </c:ext>
              </c:extLst>
            </c:dLbl>
            <c:dLbl>
              <c:idx val="13"/>
              <c:tx>
                <c:strRef>
                  <c:f>FTCB!$O$6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{723E9AFE-9BB7-4242-8211-69AFF0840423}</c15:txfldGUID>
                      <c15:f>FTCB!$O$6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AA02-4658-B232-0B40334460BC}"/>
                </c:ext>
              </c:extLst>
            </c:dLbl>
            <c:dLbl>
              <c:idx val="14"/>
              <c:tx>
                <c:strRef>
                  <c:f>FTCB!$P$6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{BB659860-ED6E-480F-9150-50DF5A7F9EA4}</c15:txfldGUID>
                      <c15:f>FTCB!$P$6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AA02-4658-B232-0B40334460BC}"/>
                </c:ext>
              </c:extLst>
            </c:dLbl>
            <c:dLbl>
              <c:idx val="15"/>
              <c:tx>
                <c:strRef>
                  <c:f>FTCB!$Q$6</c:f>
                  <c:strCache>
                    <c:ptCount val="1"/>
                    <c:pt idx="0">
                      <c:v>51.9%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{D9F7CB98-FCEF-4D31-9531-05945112FC81}</c15:txfldGUID>
                      <c15:f>FTCB!$Q$6</c15:f>
                      <c15:dlblFieldTableCache>
                        <c:ptCount val="1"/>
                        <c:pt idx="0">
                          <c:v>51.9%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58C-47F8-9C76-7E5FA0459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FTCB!$B$3:$R$3</c:f>
              <c:numCache>
                <c:formatCode>#,##0</c:formatCode>
                <c:ptCount val="17"/>
                <c:pt idx="0">
                  <c:v>233589</c:v>
                </c:pt>
                <c:pt idx="1">
                  <c:v>230804</c:v>
                </c:pt>
                <c:pt idx="2">
                  <c:v>229351</c:v>
                </c:pt>
                <c:pt idx="3">
                  <c:v>229961</c:v>
                </c:pt>
                <c:pt idx="4">
                  <c:v>233418</c:v>
                </c:pt>
                <c:pt idx="5">
                  <c:v>230143</c:v>
                </c:pt>
                <c:pt idx="6">
                  <c:v>231104</c:v>
                </c:pt>
                <c:pt idx="7">
                  <c:v>229517</c:v>
                </c:pt>
                <c:pt idx="8">
                  <c:v>224511</c:v>
                </c:pt>
                <c:pt idx="9">
                  <c:v>218801</c:v>
                </c:pt>
                <c:pt idx="10">
                  <c:v>215961</c:v>
                </c:pt>
                <c:pt idx="11">
                  <c:v>215407</c:v>
                </c:pt>
                <c:pt idx="12">
                  <c:v>212072</c:v>
                </c:pt>
                <c:pt idx="13">
                  <c:v>214810</c:v>
                </c:pt>
                <c:pt idx="14">
                  <c:v>217203</c:v>
                </c:pt>
                <c:pt idx="15">
                  <c:v>218215</c:v>
                </c:pt>
                <c:pt idx="16">
                  <c:v>217365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02-4658-B232-0B40334460BC}"/>
            </c:ext>
          </c:extLst>
        </c:ser>
        <c:ser>
          <c:idx val="1"/>
          <c:order val="1"/>
          <c:tx>
            <c:strRef>
              <c:f>FTCB!$A$4</c:f>
              <c:strCache>
                <c:ptCount val="1"/>
                <c:pt idx="0">
                  <c:v>Roman Catholic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FTCB!$B$7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{45DFD9D7-81CD-4EDB-96D8-6F703AEA3EC2}</c15:txfldGUID>
                      <c15:f>FTCB!$B$7</c15:f>
                      <c15:dlblFieldTableCache>
                        <c:ptCount val="1"/>
                        <c:pt idx="0">
                          <c:v>39.5%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AA02-4658-B232-0B40334460BC}"/>
                </c:ext>
              </c:extLst>
            </c:dLbl>
            <c:dLbl>
              <c:idx val="1"/>
              <c:tx>
                <c:strRef>
                  <c:f>FTCB!$C$7</c:f>
                  <c:strCache>
                    <c:ptCount val="1"/>
                    <c:pt idx="0">
                      <c:v>40.1%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{FD371622-433F-4BC6-8BAC-8BB9FC74B885}</c15:txfldGUID>
                      <c15:f>FTCB!$C$7</c15:f>
                      <c15:dlblFieldTableCache>
                        <c:ptCount val="1"/>
                        <c:pt idx="0">
                          <c:v>40.1%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AA02-4658-B232-0B40334460BC}"/>
                </c:ext>
              </c:extLst>
            </c:dLbl>
            <c:dLbl>
              <c:idx val="2"/>
              <c:tx>
                <c:strRef>
                  <c:f>FTCB!$D$7</c:f>
                  <c:strCache>
                    <c:ptCount val="1"/>
                    <c:pt idx="0">
                      <c:v>40.8%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{FCDD7DC9-F7DF-487C-AF48-59BC0171CABE}</c15:txfldGUID>
                      <c15:f>FTCB!$D$7</c15:f>
                      <c15:dlblFieldTableCache>
                        <c:ptCount val="1"/>
                        <c:pt idx="0">
                          <c:v>40.8%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AA02-4658-B232-0B40334460BC}"/>
                </c:ext>
              </c:extLst>
            </c:dLbl>
            <c:dLbl>
              <c:idx val="3"/>
              <c:tx>
                <c:strRef>
                  <c:f>FTCB!$E$7</c:f>
                  <c:strCache>
                    <c:ptCount val="1"/>
                    <c:pt idx="0">
                      <c:v>41.4%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{1CA6A89E-079B-477B-B374-067A836FFFC3}</c15:txfldGUID>
                      <c15:f>FTCB!$E$7</c15:f>
                      <c15:dlblFieldTableCache>
                        <c:ptCount val="1"/>
                        <c:pt idx="0">
                          <c:v>41.4%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AA02-4658-B232-0B40334460BC}"/>
                </c:ext>
              </c:extLst>
            </c:dLbl>
            <c:dLbl>
              <c:idx val="4"/>
              <c:tx>
                <c:strRef>
                  <c:f>FTCB!$F$7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{64709195-CA97-43F2-8B23-FB626229566C}</c15:txfldGUID>
                      <c15:f>FTCB!$F$7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AA02-4658-B232-0B40334460BC}"/>
                </c:ext>
              </c:extLst>
            </c:dLbl>
            <c:dLbl>
              <c:idx val="5"/>
              <c:tx>
                <c:strRef>
                  <c:f>FTCB!$G$7</c:f>
                  <c:strCache>
                    <c:ptCount val="1"/>
                    <c:pt idx="0">
                      <c:v>43.1%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{10923D3E-8E2B-43B6-A0A1-F2469C757F5B}</c15:txfldGUID>
                      <c15:f>FTCB!$G$7</c15:f>
                      <c15:dlblFieldTableCache>
                        <c:ptCount val="1"/>
                        <c:pt idx="0">
                          <c:v>43.1%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AA02-4658-B232-0B40334460BC}"/>
                </c:ext>
              </c:extLst>
            </c:dLbl>
            <c:dLbl>
              <c:idx val="6"/>
              <c:tx>
                <c:strRef>
                  <c:f>FTCB!$H$7</c:f>
                  <c:strCache>
                    <c:ptCount val="1"/>
                    <c:pt idx="0">
                      <c:v>43.9%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{C2AE41B2-1D68-4D0D-A433-755F2FFF4AB2}</c15:txfldGUID>
                      <c15:f>FTCB!$H$7</c15:f>
                      <c15:dlblFieldTableCache>
                        <c:ptCount val="1"/>
                        <c:pt idx="0">
                          <c:v>43.9%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AA02-4658-B232-0B40334460BC}"/>
                </c:ext>
              </c:extLst>
            </c:dLbl>
            <c:dLbl>
              <c:idx val="7"/>
              <c:tx>
                <c:strRef>
                  <c:f>FTCB!$I$7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{D1AD1D54-FC66-4981-B7F5-7DB5F840B0E9}</c15:txfldGUID>
                      <c15:f>FTCB!$I$7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AA02-4658-B232-0B40334460BC}"/>
                </c:ext>
              </c:extLst>
            </c:dLbl>
            <c:dLbl>
              <c:idx val="8"/>
              <c:tx>
                <c:strRef>
                  <c:f>FTCB!$J$7</c:f>
                  <c:strCache>
                    <c:ptCount val="1"/>
                    <c:pt idx="0">
                      <c:v>44.9%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{B2BA00C4-4C2F-4680-84A1-99F48E1EF9BB}</c15:txfldGUID>
                      <c15:f>FTCB!$J$7</c15:f>
                      <c15:dlblFieldTableCache>
                        <c:ptCount val="1"/>
                        <c:pt idx="0">
                          <c:v>44.9%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AA02-4658-B232-0B40334460BC}"/>
                </c:ext>
              </c:extLst>
            </c:dLbl>
            <c:dLbl>
              <c:idx val="9"/>
              <c:tx>
                <c:strRef>
                  <c:f>FTCB!$K$7</c:f>
                  <c:strCache>
                    <c:ptCount val="1"/>
                    <c:pt idx="0">
                      <c:v>45.4%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{992F6536-8AE0-4AB7-ABB0-EFAC12B933B5}</c15:txfldGUID>
                      <c15:f>FTCB!$K$7</c15:f>
                      <c15:dlblFieldTableCache>
                        <c:ptCount val="1"/>
                        <c:pt idx="0">
                          <c:v>45.4%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AA02-4658-B232-0B40334460BC}"/>
                </c:ext>
              </c:extLst>
            </c:dLbl>
            <c:dLbl>
              <c:idx val="10"/>
              <c:tx>
                <c:strRef>
                  <c:f>FTCB!$L$7</c:f>
                  <c:strCache>
                    <c:ptCount val="1"/>
                    <c:pt idx="0">
                      <c:v>45.9%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{57401B7D-86FD-408D-8FA6-FB36BA2E3929}</c15:txfldGUID>
                      <c15:f>FTCB!$L$7</c15:f>
                      <c15:dlblFieldTableCache>
                        <c:ptCount val="1"/>
                        <c:pt idx="0">
                          <c:v>45.9%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AA02-4658-B232-0B40334460BC}"/>
                </c:ext>
              </c:extLst>
            </c:dLbl>
            <c:dLbl>
              <c:idx val="11"/>
              <c:tx>
                <c:strRef>
                  <c:f>FTCB!$M$7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{D6B3A522-CF48-4502-90A5-3BC919D94ECD}</c15:txfldGUID>
                      <c15:f>FTCB!$M$7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AA02-4658-B232-0B40334460BC}"/>
                </c:ext>
              </c:extLst>
            </c:dLbl>
            <c:dLbl>
              <c:idx val="12"/>
              <c:tx>
                <c:strRef>
                  <c:f>FTCB!$N$7</c:f>
                  <c:strCache>
                    <c:ptCount val="1"/>
                    <c:pt idx="0">
                      <c:v>46.6%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{3CC01221-0632-47F2-B0A7-01D9E0CD01A4}</c15:txfldGUID>
                      <c15:f>FTCB!$N$7</c15:f>
                      <c15:dlblFieldTableCache>
                        <c:ptCount val="1"/>
                        <c:pt idx="0">
                          <c:v>46.6%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AA02-4658-B232-0B40334460BC}"/>
                </c:ext>
              </c:extLst>
            </c:dLbl>
            <c:dLbl>
              <c:idx val="13"/>
              <c:tx>
                <c:strRef>
                  <c:f>FTCB!$O$7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{E304575D-2B7B-47AC-B9C9-3F71FEEF879A}</c15:txfldGUID>
                      <c15:f>FTCB!$O$7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AA02-4658-B232-0B40334460BC}"/>
                </c:ext>
              </c:extLst>
            </c:dLbl>
            <c:dLbl>
              <c:idx val="14"/>
              <c:tx>
                <c:strRef>
                  <c:f>FTCB!$P$7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{6B60A67B-1380-4078-B3F2-FE1BC6419069}</c15:txfldGUID>
                      <c15:f>FTCB!$P$7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AA02-4658-B232-0B40334460BC}"/>
                </c:ext>
              </c:extLst>
            </c:dLbl>
            <c:dLbl>
              <c:idx val="15"/>
              <c:tx>
                <c:strRef>
                  <c:f>FTCB!$Q$7</c:f>
                  <c:strCache>
                    <c:ptCount val="1"/>
                    <c:pt idx="0">
                      <c:v>48.1%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{95628004-6E5A-4147-BE9A-8A51FC82DD84}</c15:txfldGUID>
                      <c15:f>FTCB!$Q$7</c15:f>
                      <c15:dlblFieldTableCache>
                        <c:ptCount val="1"/>
                        <c:pt idx="0">
                          <c:v>48.1%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58C-47F8-9C76-7E5FA0459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FTCB!$B$2:$R$2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FTCB!$B$4:$R$4</c:f>
              <c:numCache>
                <c:formatCode>#,##0</c:formatCode>
                <c:ptCount val="17"/>
                <c:pt idx="0">
                  <c:v>152703</c:v>
                </c:pt>
                <c:pt idx="1">
                  <c:v>154218</c:v>
                </c:pt>
                <c:pt idx="2">
                  <c:v>158358</c:v>
                </c:pt>
                <c:pt idx="3">
                  <c:v>162235</c:v>
                </c:pt>
                <c:pt idx="4">
                  <c:v>170773</c:v>
                </c:pt>
                <c:pt idx="5">
                  <c:v>173989</c:v>
                </c:pt>
                <c:pt idx="6">
                  <c:v>181128</c:v>
                </c:pt>
                <c:pt idx="7">
                  <c:v>186109</c:v>
                </c:pt>
                <c:pt idx="8">
                  <c:v>182891</c:v>
                </c:pt>
                <c:pt idx="9">
                  <c:v>181642</c:v>
                </c:pt>
                <c:pt idx="10">
                  <c:v>183074</c:v>
                </c:pt>
                <c:pt idx="11">
                  <c:v>183958</c:v>
                </c:pt>
                <c:pt idx="12">
                  <c:v>185096</c:v>
                </c:pt>
                <c:pt idx="13">
                  <c:v>190392</c:v>
                </c:pt>
                <c:pt idx="14">
                  <c:v>196445</c:v>
                </c:pt>
                <c:pt idx="15">
                  <c:v>201967</c:v>
                </c:pt>
                <c:pt idx="16">
                  <c:v>205331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A02-4658-B232-0B403344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98087656"/>
        <c:axId val="298089616"/>
      </c:barChart>
      <c:catAx>
        <c:axId val="29808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8089616"/>
        <c:crosses val="autoZero"/>
        <c:auto val="1"/>
        <c:lblAlgn val="ctr"/>
        <c:lblOffset val="100"/>
        <c:noMultiLvlLbl val="0"/>
      </c:catAx>
      <c:valAx>
        <c:axId val="298089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8087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4364886043921"/>
          <c:y val="3.684197370065586E-2"/>
          <c:w val="0.8923563511395608"/>
          <c:h val="0.79230964550483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FTSex!$A$3</c:f>
              <c:strCache>
                <c:ptCount val="1"/>
                <c:pt idx="0">
                  <c:v>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FTSex!$B$6</c:f>
                  <c:strCache>
                    <c:ptCount val="1"/>
                    <c:pt idx="0">
                      <c:v>53.9%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{9A342EDE-92E8-4DE2-B2B5-148DF5207EFB}</c15:txfldGUID>
                      <c15:f>FTSex!$B$6</c15:f>
                      <c15:dlblFieldTableCache>
                        <c:ptCount val="1"/>
                        <c:pt idx="0">
                          <c:v>53.9%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C3F-4C48-B1E2-DF2CAC4AC9D3}"/>
                </c:ext>
              </c:extLst>
            </c:dLbl>
            <c:dLbl>
              <c:idx val="1"/>
              <c:tx>
                <c:strRef>
                  <c:f>FTSex!$C$6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{72EECDA1-5500-4E1A-8826-84127C99D5F0}</c15:txfldGUID>
                      <c15:f>FTSex!$C$6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C3F-4C48-B1E2-DF2CAC4AC9D3}"/>
                </c:ext>
              </c:extLst>
            </c:dLbl>
            <c:dLbl>
              <c:idx val="2"/>
              <c:tx>
                <c:strRef>
                  <c:f>FTSex!$D$6</c:f>
                  <c:strCache>
                    <c:ptCount val="1"/>
                    <c:pt idx="0">
                      <c:v>52.8%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{AE40E25A-8F37-4B28-89B7-567FD8C21242}</c15:txfldGUID>
                      <c15:f>FTSex!$D$6</c15:f>
                      <c15:dlblFieldTableCache>
                        <c:ptCount val="1"/>
                        <c:pt idx="0">
                          <c:v>52.8%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C3F-4C48-B1E2-DF2CAC4AC9D3}"/>
                </c:ext>
              </c:extLst>
            </c:dLbl>
            <c:dLbl>
              <c:idx val="3"/>
              <c:tx>
                <c:strRef>
                  <c:f>FTSex!$E$6</c:f>
                  <c:strCache>
                    <c:ptCount val="1"/>
                    <c:pt idx="0">
                      <c:v>52.6%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{4F6CE700-8C6C-4170-8F29-495727B68D67}</c15:txfldGUID>
                      <c15:f>FTSex!$E$6</c15:f>
                      <c15:dlblFieldTableCache>
                        <c:ptCount val="1"/>
                        <c:pt idx="0">
                          <c:v>52.6%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C3F-4C48-B1E2-DF2CAC4AC9D3}"/>
                </c:ext>
              </c:extLst>
            </c:dLbl>
            <c:dLbl>
              <c:idx val="4"/>
              <c:tx>
                <c:strRef>
                  <c:f>FTSex!$F$6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{47358D28-D4F5-453A-B331-5D08F191B498}</c15:txfldGUID>
                      <c15:f>FTSex!$F$6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C3F-4C48-B1E2-DF2CAC4AC9D3}"/>
                </c:ext>
              </c:extLst>
            </c:dLbl>
            <c:dLbl>
              <c:idx val="5"/>
              <c:tx>
                <c:strRef>
                  <c:f>FTSex!$G$6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{7D7DD9C8-6281-41D1-A205-D02C9D8C82CD}</c15:txfldGUID>
                      <c15:f>FTSex!$G$6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C3F-4C48-B1E2-DF2CAC4AC9D3}"/>
                </c:ext>
              </c:extLst>
            </c:dLbl>
            <c:dLbl>
              <c:idx val="6"/>
              <c:tx>
                <c:strRef>
                  <c:f>FTSex!$H$6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{90380EEE-85A3-4B1B-A58B-300B491070B8}</c15:txfldGUID>
                      <c15:f>FTSex!$H$6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C3F-4C48-B1E2-DF2CAC4AC9D3}"/>
                </c:ext>
              </c:extLst>
            </c:dLbl>
            <c:dLbl>
              <c:idx val="7"/>
              <c:tx>
                <c:strRef>
                  <c:f>FTSex!$I$6</c:f>
                  <c:strCache>
                    <c:ptCount val="1"/>
                    <c:pt idx="0">
                      <c:v>51.7%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{902929A9-7EC5-40BE-ADA6-D0FFB77D9932}</c15:txfldGUID>
                      <c15:f>FTSex!$I$6</c15:f>
                      <c15:dlblFieldTableCache>
                        <c:ptCount val="1"/>
                        <c:pt idx="0">
                          <c:v>51.7%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C3F-4C48-B1E2-DF2CAC4AC9D3}"/>
                </c:ext>
              </c:extLst>
            </c:dLbl>
            <c:dLbl>
              <c:idx val="8"/>
              <c:tx>
                <c:strRef>
                  <c:f>FTSex!$J$6</c:f>
                  <c:strCache>
                    <c:ptCount val="1"/>
                    <c:pt idx="0">
                      <c:v>50.9%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{A17D6933-1946-4121-991C-87E7EB3D3F11}</c15:txfldGUID>
                      <c15:f>FTSex!$J$6</c15:f>
                      <c15:dlblFieldTableCache>
                        <c:ptCount val="1"/>
                        <c:pt idx="0">
                          <c:v>50.9%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4C3F-4C48-B1E2-DF2CAC4AC9D3}"/>
                </c:ext>
              </c:extLst>
            </c:dLbl>
            <c:dLbl>
              <c:idx val="9"/>
              <c:tx>
                <c:strRef>
                  <c:f>FTSex!$K$6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{2A5FF224-4512-4564-B5C1-5F6BD4009136}</c15:txfldGUID>
                      <c15:f>FTSex!$K$6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C3F-4C48-B1E2-DF2CAC4AC9D3}"/>
                </c:ext>
              </c:extLst>
            </c:dLbl>
            <c:dLbl>
              <c:idx val="10"/>
              <c:tx>
                <c:strRef>
                  <c:f>FTSex!$L$6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{5E1BF2B8-7204-42CA-8D7B-A7CE807128BC}</c15:txfldGUID>
                      <c15:f>FTSex!$L$6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C3F-4C48-B1E2-DF2CAC4AC9D3}"/>
                </c:ext>
              </c:extLst>
            </c:dLbl>
            <c:dLbl>
              <c:idx val="11"/>
              <c:tx>
                <c:strRef>
                  <c:f>FTSex!$M$6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{4E90D91A-01C3-4724-915E-AFE799E72034}</c15:txfldGUID>
                      <c15:f>FTSex!$M$6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4C3F-4C48-B1E2-DF2CAC4AC9D3}"/>
                </c:ext>
              </c:extLst>
            </c:dLbl>
            <c:dLbl>
              <c:idx val="12"/>
              <c:tx>
                <c:strRef>
                  <c:f>FTSex!$N$6</c:f>
                  <c:strCache>
                    <c:ptCount val="1"/>
                    <c:pt idx="0">
                      <c:v>50.5%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{28121BCB-98D4-4C1F-A2B5-38B202D49453}</c15:txfldGUID>
                      <c15:f>FTSex!$N$6</c15:f>
                      <c15:dlblFieldTableCache>
                        <c:ptCount val="1"/>
                        <c:pt idx="0">
                          <c:v>50.5%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C3F-4C48-B1E2-DF2CAC4AC9D3}"/>
                </c:ext>
              </c:extLst>
            </c:dLbl>
            <c:dLbl>
              <c:idx val="13"/>
              <c:tx>
                <c:strRef>
                  <c:f>FTSex!$O$6</c:f>
                  <c:strCache>
                    <c:ptCount val="1"/>
                    <c:pt idx="0">
                      <c:v>50.7%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{88119C51-CAA2-42D2-AA6E-2CFC890DDAD7}</c15:txfldGUID>
                      <c15:f>FTSex!$O$6</c15:f>
                      <c15:dlblFieldTableCache>
                        <c:ptCount val="1"/>
                        <c:pt idx="0">
                          <c:v>50.7%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C3F-4C48-B1E2-DF2CAC4AC9D3}"/>
                </c:ext>
              </c:extLst>
            </c:dLbl>
            <c:dLbl>
              <c:idx val="14"/>
              <c:tx>
                <c:strRef>
                  <c:f>FTSex!$P$6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{7D9EAC86-5EB8-473D-AA82-AA1AEA480D9E}</c15:txfldGUID>
                      <c15:f>FTSex!$P$6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4C3F-4C48-B1E2-DF2CAC4AC9D3}"/>
                </c:ext>
              </c:extLst>
            </c:dLbl>
            <c:dLbl>
              <c:idx val="15"/>
              <c:tx>
                <c:strRef>
                  <c:f>FTSex!$Q$6</c:f>
                  <c:strCache>
                    <c:ptCount val="1"/>
                    <c:pt idx="0">
                      <c:v>50.6%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{F8210434-769F-432D-B74A-6E254EF2E2D0}</c15:txfldGUID>
                      <c15:f>FTSex!$Q$6</c15:f>
                      <c15:dlblFieldTableCache>
                        <c:ptCount val="1"/>
                        <c:pt idx="0">
                          <c:v>50.6%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A70-49A7-B8EF-9D3A0E079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FTSex!$B$3:$R$3</c:f>
              <c:numCache>
                <c:formatCode>#,##0</c:formatCode>
                <c:ptCount val="17"/>
                <c:pt idx="0">
                  <c:v>218437</c:v>
                </c:pt>
                <c:pt idx="1">
                  <c:v>216010</c:v>
                </c:pt>
                <c:pt idx="2">
                  <c:v>215177</c:v>
                </c:pt>
                <c:pt idx="3">
                  <c:v>217766</c:v>
                </c:pt>
                <c:pt idx="4">
                  <c:v>225443</c:v>
                </c:pt>
                <c:pt idx="5">
                  <c:v>227384</c:v>
                </c:pt>
                <c:pt idx="6">
                  <c:v>230786</c:v>
                </c:pt>
                <c:pt idx="7">
                  <c:v>231502</c:v>
                </c:pt>
                <c:pt idx="8">
                  <c:v>222618</c:v>
                </c:pt>
                <c:pt idx="9">
                  <c:v>217651</c:v>
                </c:pt>
                <c:pt idx="10">
                  <c:v>216683</c:v>
                </c:pt>
                <c:pt idx="11">
                  <c:v>217053</c:v>
                </c:pt>
                <c:pt idx="12">
                  <c:v>215848</c:v>
                </c:pt>
                <c:pt idx="13">
                  <c:v>222552</c:v>
                </c:pt>
                <c:pt idx="14">
                  <c:v>228638</c:v>
                </c:pt>
                <c:pt idx="15">
                  <c:v>232205</c:v>
                </c:pt>
                <c:pt idx="16">
                  <c:v>236479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3F-4C48-B1E2-DF2CAC4AC9D3}"/>
            </c:ext>
          </c:extLst>
        </c:ser>
        <c:ser>
          <c:idx val="1"/>
          <c:order val="1"/>
          <c:tx>
            <c:strRef>
              <c:f>FTSex!$A$4</c:f>
              <c:strCache>
                <c:ptCount val="1"/>
                <c:pt idx="0">
                  <c:v>Female (n)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FTSex!$B$7</c:f>
                  <c:strCache>
                    <c:ptCount val="1"/>
                    <c:pt idx="0">
                      <c:v>46.1%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{D7DC896D-9630-493C-959E-623DD03D5D24}</c15:txfldGUID>
                      <c15:f>FTSex!$B$7</c15:f>
                      <c15:dlblFieldTableCache>
                        <c:ptCount val="1"/>
                        <c:pt idx="0">
                          <c:v>46.1%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C3F-4C48-B1E2-DF2CAC4AC9D3}"/>
                </c:ext>
              </c:extLst>
            </c:dLbl>
            <c:dLbl>
              <c:idx val="1"/>
              <c:tx>
                <c:strRef>
                  <c:f>FTSex!$C$7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{5E73D2EB-927B-482E-A2C0-CA6D762F82B3}</c15:txfldGUID>
                      <c15:f>FTSex!$C$7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4C3F-4C48-B1E2-DF2CAC4AC9D3}"/>
                </c:ext>
              </c:extLst>
            </c:dLbl>
            <c:dLbl>
              <c:idx val="2"/>
              <c:tx>
                <c:strRef>
                  <c:f>FTSex!$D$7</c:f>
                  <c:strCache>
                    <c:ptCount val="1"/>
                    <c:pt idx="0">
                      <c:v>47.2%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{5AB1C872-A62D-4ACB-9446-A2320EDD441C}</c15:txfldGUID>
                      <c15:f>FTSex!$D$7</c15:f>
                      <c15:dlblFieldTableCache>
                        <c:ptCount val="1"/>
                        <c:pt idx="0">
                          <c:v>47.2%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4C3F-4C48-B1E2-DF2CAC4AC9D3}"/>
                </c:ext>
              </c:extLst>
            </c:dLbl>
            <c:dLbl>
              <c:idx val="3"/>
              <c:tx>
                <c:strRef>
                  <c:f>FTSex!$E$7</c:f>
                  <c:strCache>
                    <c:ptCount val="1"/>
                    <c:pt idx="0">
                      <c:v>47.4%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{722718E2-C5CB-4E41-A124-36141CDD0F8E}</c15:txfldGUID>
                      <c15:f>FTSex!$E$7</c15:f>
                      <c15:dlblFieldTableCache>
                        <c:ptCount val="1"/>
                        <c:pt idx="0">
                          <c:v>47.4%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C3F-4C48-B1E2-DF2CAC4AC9D3}"/>
                </c:ext>
              </c:extLst>
            </c:dLbl>
            <c:dLbl>
              <c:idx val="4"/>
              <c:tx>
                <c:strRef>
                  <c:f>FTSex!$F$7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{3A7DA2FF-3053-426E-829A-0148AE6532BF}</c15:txfldGUID>
                      <c15:f>FTSex!$F$7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4C3F-4C48-B1E2-DF2CAC4AC9D3}"/>
                </c:ext>
              </c:extLst>
            </c:dLbl>
            <c:dLbl>
              <c:idx val="5"/>
              <c:tx>
                <c:strRef>
                  <c:f>FTSex!$G$7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{6B4E77A4-C0C7-4523-911E-429E3DE42829}</c15:txfldGUID>
                      <c15:f>FTSex!$G$7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4C3F-4C48-B1E2-DF2CAC4AC9D3}"/>
                </c:ext>
              </c:extLst>
            </c:dLbl>
            <c:dLbl>
              <c:idx val="6"/>
              <c:tx>
                <c:strRef>
                  <c:f>FTSex!$H$7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{EDB419C3-5DBA-416B-B7EB-F5A871EAA236}</c15:txfldGUID>
                      <c15:f>FTSex!$H$7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C3F-4C48-B1E2-DF2CAC4AC9D3}"/>
                </c:ext>
              </c:extLst>
            </c:dLbl>
            <c:dLbl>
              <c:idx val="7"/>
              <c:tx>
                <c:strRef>
                  <c:f>FTSex!$I$7</c:f>
                  <c:strCache>
                    <c:ptCount val="1"/>
                    <c:pt idx="0">
                      <c:v>48.3%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{381B1370-7AD3-44B0-BD2A-54E1C24C2AC1}</c15:txfldGUID>
                      <c15:f>FTSex!$I$7</c15:f>
                      <c15:dlblFieldTableCache>
                        <c:ptCount val="1"/>
                        <c:pt idx="0">
                          <c:v>48.3%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4C3F-4C48-B1E2-DF2CAC4AC9D3}"/>
                </c:ext>
              </c:extLst>
            </c:dLbl>
            <c:dLbl>
              <c:idx val="8"/>
              <c:tx>
                <c:strRef>
                  <c:f>FTSex!$J$7</c:f>
                  <c:strCache>
                    <c:ptCount val="1"/>
                    <c:pt idx="0">
                      <c:v>49.1%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{F32461BD-720F-4D63-A0C3-11523AEA00E9}</c15:txfldGUID>
                      <c15:f>FTSex!$J$7</c15:f>
                      <c15:dlblFieldTableCache>
                        <c:ptCount val="1"/>
                        <c:pt idx="0">
                          <c:v>49.1%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C3F-4C48-B1E2-DF2CAC4AC9D3}"/>
                </c:ext>
              </c:extLst>
            </c:dLbl>
            <c:dLbl>
              <c:idx val="9"/>
              <c:tx>
                <c:strRef>
                  <c:f>FTSex!$K$7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{D879DBF4-A4A6-46DA-8C09-7C1F97B74E6A}</c15:txfldGUID>
                      <c15:f>FTSex!$K$7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4C3F-4C48-B1E2-DF2CAC4AC9D3}"/>
                </c:ext>
              </c:extLst>
            </c:dLbl>
            <c:dLbl>
              <c:idx val="10"/>
              <c:tx>
                <c:strRef>
                  <c:f>FTSex!$L$7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{BEC2BE73-7084-4971-AE4C-76A31089BE5F}</c15:txfldGUID>
                      <c15:f>FTSex!$L$7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4C3F-4C48-B1E2-DF2CAC4AC9D3}"/>
                </c:ext>
              </c:extLst>
            </c:dLbl>
            <c:dLbl>
              <c:idx val="11"/>
              <c:tx>
                <c:strRef>
                  <c:f>FTSex!$M$7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{FD10BE82-CB66-450F-8B0D-96077A1B30D0}</c15:txfldGUID>
                      <c15:f>FTSex!$M$7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4C3F-4C48-B1E2-DF2CAC4AC9D3}"/>
                </c:ext>
              </c:extLst>
            </c:dLbl>
            <c:dLbl>
              <c:idx val="12"/>
              <c:tx>
                <c:strRef>
                  <c:f>FTSex!$N$7</c:f>
                  <c:strCache>
                    <c:ptCount val="1"/>
                    <c:pt idx="0">
                      <c:v>49.5%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{E56463B6-2D75-4F95-9198-DDB887CF6DCC}</c15:txfldGUID>
                      <c15:f>FTSex!$N$7</c15:f>
                      <c15:dlblFieldTableCache>
                        <c:ptCount val="1"/>
                        <c:pt idx="0">
                          <c:v>49.5%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C3F-4C48-B1E2-DF2CAC4AC9D3}"/>
                </c:ext>
              </c:extLst>
            </c:dLbl>
            <c:dLbl>
              <c:idx val="13"/>
              <c:tx>
                <c:strRef>
                  <c:f>FTSex!$O$7</c:f>
                  <c:strCache>
                    <c:ptCount val="1"/>
                    <c:pt idx="0">
                      <c:v>49.3%</c:v>
                    </c:pt>
                  </c:strCache>
                </c:strRef>
              </c:tx>
              <c:spPr/>
              <c:txPr>
                <a:bodyPr rot="-5400000" vert="horz"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{29116E54-B996-4C5C-95BA-4F32B58C9B38}</c15:txfldGUID>
                      <c15:f>FTSex!$O$7</c15:f>
                      <c15:dlblFieldTableCache>
                        <c:ptCount val="1"/>
                        <c:pt idx="0">
                          <c:v>49.3%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C3F-4C48-B1E2-DF2CAC4AC9D3}"/>
                </c:ext>
              </c:extLst>
            </c:dLbl>
            <c:dLbl>
              <c:idx val="14"/>
              <c:tx>
                <c:strRef>
                  <c:f>FTSex!$P$7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{39DFE230-20BF-4FDB-BD69-A91FC24A2EBC}</c15:txfldGUID>
                      <c15:f>FTSex!$P$7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4C3F-4C48-B1E2-DF2CAC4AC9D3}"/>
                </c:ext>
              </c:extLst>
            </c:dLbl>
            <c:dLbl>
              <c:idx val="15"/>
              <c:tx>
                <c:strRef>
                  <c:f>FTSex!$Q$7</c:f>
                  <c:strCache>
                    <c:ptCount val="1"/>
                    <c:pt idx="0">
                      <c:v>49.4%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{84D3BE2D-6ED2-45D0-9121-8A70732B92B6}</c15:txfldGUID>
                      <c15:f>FTSex!$Q$7</c15:f>
                      <c15:dlblFieldTableCache>
                        <c:ptCount val="1"/>
                        <c:pt idx="0">
                          <c:v>49.4%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A70-49A7-B8EF-9D3A0E079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FTSex!$B$2:$R$2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FTSex!$B$4:$R$4</c:f>
              <c:numCache>
                <c:formatCode>#,##0</c:formatCode>
                <c:ptCount val="17"/>
                <c:pt idx="0">
                  <c:v>186672</c:v>
                </c:pt>
                <c:pt idx="1">
                  <c:v>187834</c:v>
                </c:pt>
                <c:pt idx="2">
                  <c:v>192178</c:v>
                </c:pt>
                <c:pt idx="3">
                  <c:v>196043</c:v>
                </c:pt>
                <c:pt idx="4">
                  <c:v>204369</c:v>
                </c:pt>
                <c:pt idx="5">
                  <c:v>205522</c:v>
                </c:pt>
                <c:pt idx="6">
                  <c:v>212675</c:v>
                </c:pt>
                <c:pt idx="7">
                  <c:v>216152</c:v>
                </c:pt>
                <c:pt idx="8">
                  <c:v>214986</c:v>
                </c:pt>
                <c:pt idx="9">
                  <c:v>212068</c:v>
                </c:pt>
                <c:pt idx="10">
                  <c:v>210992</c:v>
                </c:pt>
                <c:pt idx="11">
                  <c:v>211956</c:v>
                </c:pt>
                <c:pt idx="12">
                  <c:v>211872</c:v>
                </c:pt>
                <c:pt idx="13">
                  <c:v>216215</c:v>
                </c:pt>
                <c:pt idx="14">
                  <c:v>221082</c:v>
                </c:pt>
                <c:pt idx="15">
                  <c:v>226600</c:v>
                </c:pt>
                <c:pt idx="16">
                  <c:v>228080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C3F-4C48-B1E2-DF2CAC4AC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8086872"/>
        <c:axId val="298084520"/>
      </c:barChart>
      <c:catAx>
        <c:axId val="29808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8084520"/>
        <c:crosses val="autoZero"/>
        <c:auto val="1"/>
        <c:lblAlgn val="ctr"/>
        <c:lblOffset val="100"/>
        <c:noMultiLvlLbl val="0"/>
      </c:catAx>
      <c:valAx>
        <c:axId val="298084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980868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2263050452026"/>
          <c:y val="1.998328567138075E-2"/>
          <c:w val="0.83616716243802847"/>
          <c:h val="0.72735952782021651"/>
        </c:manualLayout>
      </c:layout>
      <c:lineChart>
        <c:grouping val="standard"/>
        <c:varyColors val="0"/>
        <c:ser>
          <c:idx val="0"/>
          <c:order val="0"/>
          <c:tx>
            <c:strRef>
              <c:f>FTCBSex!$A$9:$B$9</c:f>
              <c:strCache>
                <c:ptCount val="2"/>
                <c:pt idx="0">
                  <c:v>Protestant</c:v>
                </c:pt>
                <c:pt idx="1">
                  <c:v>Male</c:v>
                </c:pt>
              </c:strCache>
            </c:strRef>
          </c:tx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FTCBSex!$C$9:$S$9</c:f>
              <c:numCache>
                <c:formatCode>#,##0</c:formatCode>
                <c:ptCount val="17"/>
                <c:pt idx="0">
                  <c:v>130587</c:v>
                </c:pt>
                <c:pt idx="1">
                  <c:v>128170</c:v>
                </c:pt>
                <c:pt idx="2">
                  <c:v>125831</c:v>
                </c:pt>
                <c:pt idx="3">
                  <c:v>125427</c:v>
                </c:pt>
                <c:pt idx="4">
                  <c:v>126176</c:v>
                </c:pt>
                <c:pt idx="5">
                  <c:v>124468</c:v>
                </c:pt>
                <c:pt idx="6">
                  <c:v>123603</c:v>
                </c:pt>
                <c:pt idx="7">
                  <c:v>121383</c:v>
                </c:pt>
                <c:pt idx="8">
                  <c:v>117430</c:v>
                </c:pt>
                <c:pt idx="9">
                  <c:v>113941</c:v>
                </c:pt>
                <c:pt idx="10">
                  <c:v>112340</c:v>
                </c:pt>
                <c:pt idx="11">
                  <c:v>111736</c:v>
                </c:pt>
                <c:pt idx="12">
                  <c:v>109469</c:v>
                </c:pt>
                <c:pt idx="13">
                  <c:v>111637</c:v>
                </c:pt>
                <c:pt idx="14">
                  <c:v>112910</c:v>
                </c:pt>
                <c:pt idx="15">
                  <c:v>112743</c:v>
                </c:pt>
                <c:pt idx="16">
                  <c:v>112368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24-4BFB-8526-82D5AD4C6A5D}"/>
            </c:ext>
          </c:extLst>
        </c:ser>
        <c:ser>
          <c:idx val="1"/>
          <c:order val="1"/>
          <c:tx>
            <c:strRef>
              <c:f>FTCBSex!$A$10:$B$10</c:f>
              <c:strCache>
                <c:ptCount val="2"/>
                <c:pt idx="0">
                  <c:v>Protestant</c:v>
                </c:pt>
                <c:pt idx="1">
                  <c:v>Female</c:v>
                </c:pt>
              </c:strCache>
            </c:strRef>
          </c:tx>
          <c:marker>
            <c:symbol val="x"/>
            <c:size val="7"/>
          </c:marker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FTCBSex!$C$10:$S$10</c:f>
              <c:numCache>
                <c:formatCode>#,##0</c:formatCode>
                <c:ptCount val="17"/>
                <c:pt idx="0">
                  <c:v>103002</c:v>
                </c:pt>
                <c:pt idx="1">
                  <c:v>102634</c:v>
                </c:pt>
                <c:pt idx="2">
                  <c:v>103520</c:v>
                </c:pt>
                <c:pt idx="3">
                  <c:v>104534</c:v>
                </c:pt>
                <c:pt idx="4">
                  <c:v>107242</c:v>
                </c:pt>
                <c:pt idx="5">
                  <c:v>105675</c:v>
                </c:pt>
                <c:pt idx="6">
                  <c:v>107501</c:v>
                </c:pt>
                <c:pt idx="7">
                  <c:v>108134</c:v>
                </c:pt>
                <c:pt idx="8">
                  <c:v>107081</c:v>
                </c:pt>
                <c:pt idx="9">
                  <c:v>104860</c:v>
                </c:pt>
                <c:pt idx="10">
                  <c:v>103621</c:v>
                </c:pt>
                <c:pt idx="11">
                  <c:v>103671</c:v>
                </c:pt>
                <c:pt idx="12">
                  <c:v>102603</c:v>
                </c:pt>
                <c:pt idx="13">
                  <c:v>103173</c:v>
                </c:pt>
                <c:pt idx="14">
                  <c:v>104293</c:v>
                </c:pt>
                <c:pt idx="15">
                  <c:v>105472</c:v>
                </c:pt>
                <c:pt idx="16">
                  <c:v>104997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324-4BFB-8526-82D5AD4C6A5D}"/>
            </c:ext>
          </c:extLst>
        </c:ser>
        <c:ser>
          <c:idx val="2"/>
          <c:order val="2"/>
          <c:tx>
            <c:strRef>
              <c:f>FTCBSex!$A$11:$B$11</c:f>
              <c:strCache>
                <c:ptCount val="2"/>
                <c:pt idx="0">
                  <c:v>Catholic</c:v>
                </c:pt>
                <c:pt idx="1">
                  <c:v>Male</c:v>
                </c:pt>
              </c:strCache>
            </c:strRef>
          </c:tx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FTCBSex!$C$11:$S$11</c:f>
              <c:numCache>
                <c:formatCode>#,##0</c:formatCode>
                <c:ptCount val="17"/>
                <c:pt idx="0">
                  <c:v>77226</c:v>
                </c:pt>
                <c:pt idx="1">
                  <c:v>77250</c:v>
                </c:pt>
                <c:pt idx="2">
                  <c:v>78524</c:v>
                </c:pt>
                <c:pt idx="3">
                  <c:v>80171</c:v>
                </c:pt>
                <c:pt idx="4">
                  <c:v>84460</c:v>
                </c:pt>
                <c:pt idx="5">
                  <c:v>86232</c:v>
                </c:pt>
                <c:pt idx="6">
                  <c:v>89086</c:v>
                </c:pt>
                <c:pt idx="7">
                  <c:v>91568</c:v>
                </c:pt>
                <c:pt idx="8">
                  <c:v>88315</c:v>
                </c:pt>
                <c:pt idx="9">
                  <c:v>87270</c:v>
                </c:pt>
                <c:pt idx="10">
                  <c:v>88128</c:v>
                </c:pt>
                <c:pt idx="11">
                  <c:v>88513</c:v>
                </c:pt>
                <c:pt idx="12">
                  <c:v>89183</c:v>
                </c:pt>
                <c:pt idx="13">
                  <c:v>92055</c:v>
                </c:pt>
                <c:pt idx="14">
                  <c:v>95487</c:v>
                </c:pt>
                <c:pt idx="15">
                  <c:v>97792</c:v>
                </c:pt>
                <c:pt idx="16">
                  <c:v>100065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24-4BFB-8526-82D5AD4C6A5D}"/>
            </c:ext>
          </c:extLst>
        </c:ser>
        <c:ser>
          <c:idx val="3"/>
          <c:order val="3"/>
          <c:tx>
            <c:strRef>
              <c:f>FTCBSex!$A$12:$B$12</c:f>
              <c:strCache>
                <c:ptCount val="2"/>
                <c:pt idx="0">
                  <c:v>Catholic</c:v>
                </c:pt>
                <c:pt idx="1">
                  <c:v>Female</c:v>
                </c:pt>
              </c:strCache>
            </c:strRef>
          </c:tx>
          <c:marker>
            <c:symbol val="square"/>
            <c:size val="7"/>
          </c:marker>
          <c:cat>
            <c:numRef>
              <c:f>FTCBSex!$C$8:$S$8</c:f>
              <c:numCache>
                <c:formatCode>0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FTCBSex!$C$12:$S$12</c:f>
              <c:numCache>
                <c:formatCode>#,##0</c:formatCode>
                <c:ptCount val="17"/>
                <c:pt idx="0">
                  <c:v>75477</c:v>
                </c:pt>
                <c:pt idx="1">
                  <c:v>76968</c:v>
                </c:pt>
                <c:pt idx="2">
                  <c:v>79834</c:v>
                </c:pt>
                <c:pt idx="3">
                  <c:v>82064</c:v>
                </c:pt>
                <c:pt idx="4">
                  <c:v>86313</c:v>
                </c:pt>
                <c:pt idx="5">
                  <c:v>87757</c:v>
                </c:pt>
                <c:pt idx="6">
                  <c:v>92042</c:v>
                </c:pt>
                <c:pt idx="7">
                  <c:v>94541</c:v>
                </c:pt>
                <c:pt idx="8">
                  <c:v>94576</c:v>
                </c:pt>
                <c:pt idx="9">
                  <c:v>94372</c:v>
                </c:pt>
                <c:pt idx="10">
                  <c:v>94946</c:v>
                </c:pt>
                <c:pt idx="11">
                  <c:v>95445</c:v>
                </c:pt>
                <c:pt idx="12">
                  <c:v>95913</c:v>
                </c:pt>
                <c:pt idx="13">
                  <c:v>98337</c:v>
                </c:pt>
                <c:pt idx="14">
                  <c:v>100958</c:v>
                </c:pt>
                <c:pt idx="15">
                  <c:v>104175</c:v>
                </c:pt>
                <c:pt idx="16">
                  <c:v>105266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324-4BFB-8526-82D5AD4C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85696"/>
        <c:axId val="298088440"/>
      </c:lineChart>
      <c:catAx>
        <c:axId val="29808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98088440"/>
        <c:crosses val="autoZero"/>
        <c:auto val="1"/>
        <c:lblAlgn val="ctr"/>
        <c:lblOffset val="100"/>
        <c:noMultiLvlLbl val="0"/>
      </c:catAx>
      <c:valAx>
        <c:axId val="298088440"/>
        <c:scaling>
          <c:orientation val="minMax"/>
          <c:min val="65000"/>
        </c:scaling>
        <c:delete val="0"/>
        <c:axPos val="l"/>
        <c:numFmt formatCode="#,##0" sourceLinked="1"/>
        <c:majorTickMark val="none"/>
        <c:minorTickMark val="none"/>
        <c:tickLblPos val="nextTo"/>
        <c:crossAx val="298085696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0056004388386"/>
          <c:y val="6.2235623574516521E-2"/>
          <c:w val="0.85337706493333121"/>
          <c:h val="0.874789947497573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FTSOC!$B$1</c:f>
              <c:strCache>
                <c:ptCount val="1"/>
                <c:pt idx="0">
                  <c:v>Protestant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FTSOC!$B$3</c:f>
                  <c:strCache>
                    <c:ptCount val="1"/>
                    <c:pt idx="0">
                      <c:v>51.4%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{C6D0C21F-F043-43F6-B80E-23D97C4AB9EA}</c15:txfldGUID>
                      <c15:f>FTSOC!$B$3</c15:f>
                      <c15:dlblFieldTableCache>
                        <c:ptCount val="1"/>
                        <c:pt idx="0">
                          <c:v>51.4%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FAE-4A46-8584-9E41609A7554}"/>
                </c:ext>
              </c:extLst>
            </c:dLbl>
            <c:dLbl>
              <c:idx val="1"/>
              <c:layout>
                <c:manualLayout>
                  <c:x val="0.17995494038071971"/>
                  <c:y val="0"/>
                </c:manualLayout>
              </c:layout>
              <c:tx>
                <c:strRef>
                  <c:f>FTSOC!$B$4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{0402E2EC-18B7-48A8-9226-9A8472A2B6AB}</c15:txfldGUID>
                      <c15:f>FTSOC!$B$4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FAE-4A46-8584-9E41609A7554}"/>
                </c:ext>
              </c:extLst>
            </c:dLbl>
            <c:dLbl>
              <c:idx val="2"/>
              <c:tx>
                <c:strRef>
                  <c:f>FTSOC!$B$5</c:f>
                  <c:strCache>
                    <c:ptCount val="1"/>
                    <c:pt idx="0">
                      <c:v>48.0%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{48F59C6B-9329-4CE0-8FE0-89CC067EF63C}</c15:txfldGUID>
                      <c15:f>FTSOC!$B$5</c15:f>
                      <c15:dlblFieldTableCache>
                        <c:ptCount val="1"/>
                        <c:pt idx="0">
                          <c:v>48.0%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FAE-4A46-8584-9E41609A7554}"/>
                </c:ext>
              </c:extLst>
            </c:dLbl>
            <c:dLbl>
              <c:idx val="3"/>
              <c:tx>
                <c:strRef>
                  <c:f>FTSOC!$B$6</c:f>
                  <c:strCache>
                    <c:ptCount val="1"/>
                    <c:pt idx="0">
                      <c:v>52.4%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{7E3DB087-29AA-423F-838C-144878010652}</c15:txfldGUID>
                      <c15:f>FTSOC!$B$6</c15:f>
                      <c15:dlblFieldTableCache>
                        <c:ptCount val="1"/>
                        <c:pt idx="0">
                          <c:v>52.4%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FAE-4A46-8584-9E41609A7554}"/>
                </c:ext>
              </c:extLst>
            </c:dLbl>
            <c:dLbl>
              <c:idx val="4"/>
              <c:tx>
                <c:strRef>
                  <c:f>FTSOC!$B$7</c:f>
                  <c:strCache>
                    <c:ptCount val="1"/>
                    <c:pt idx="0">
                      <c:v>50.8%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{F7085E36-CD69-44DF-BDD0-E680A1A0EAB5}</c15:txfldGUID>
                      <c15:f>FTSOC!$B$7</c15:f>
                      <c15:dlblFieldTableCache>
                        <c:ptCount val="1"/>
                        <c:pt idx="0">
                          <c:v>50.8%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FAE-4A46-8584-9E41609A7554}"/>
                </c:ext>
              </c:extLst>
            </c:dLbl>
            <c:dLbl>
              <c:idx val="5"/>
              <c:layout>
                <c:manualLayout>
                  <c:x val="0.17013768656083633"/>
                  <c:y val="0"/>
                </c:manualLayout>
              </c:layout>
              <c:tx>
                <c:strRef>
                  <c:f>FTSOC!$B$8</c:f>
                  <c:strCache>
                    <c:ptCount val="1"/>
                    <c:pt idx="0">
                      <c:v>55.0%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{617825D4-5737-445C-8610-0B728FE2C421}</c15:txfldGUID>
                      <c15:f>FTSOC!$B$8</c15:f>
                      <c15:dlblFieldTableCache>
                        <c:ptCount val="1"/>
                        <c:pt idx="0">
                          <c:v>55.0%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FAE-4A46-8584-9E41609A7554}"/>
                </c:ext>
              </c:extLst>
            </c:dLbl>
            <c:dLbl>
              <c:idx val="6"/>
              <c:layout>
                <c:manualLayout>
                  <c:x val="0.18981467531503121"/>
                  <c:y val="0"/>
                </c:manualLayout>
              </c:layout>
              <c:tx>
                <c:strRef>
                  <c:f>FTSOC!$B$9</c:f>
                  <c:strCache>
                    <c:ptCount val="1"/>
                    <c:pt idx="0">
                      <c:v>52.5%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{6B9B2D2C-888C-4080-B61A-D156EAE18B85}</c15:txfldGUID>
                      <c15:f>FTSOC!$B$9</c15:f>
                      <c15:dlblFieldTableCache>
                        <c:ptCount val="1"/>
                        <c:pt idx="0">
                          <c:v>52.5%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FAE-4A46-8584-9E41609A7554}"/>
                </c:ext>
              </c:extLst>
            </c:dLbl>
            <c:dLbl>
              <c:idx val="7"/>
              <c:layout>
                <c:manualLayout>
                  <c:x val="0.17547301815310226"/>
                  <c:y val="0"/>
                </c:manualLayout>
              </c:layout>
              <c:tx>
                <c:strRef>
                  <c:f>FTSOC!$B$10</c:f>
                  <c:strCache>
                    <c:ptCount val="1"/>
                    <c:pt idx="0">
                      <c:v>54.9%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{BD1995D4-4FE4-468F-BA56-94B88662B495}</c15:txfldGUID>
                      <c15:f>FTSOC!$B$10</c15:f>
                      <c15:dlblFieldTableCache>
                        <c:ptCount val="1"/>
                        <c:pt idx="0">
                          <c:v>54.9%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FAE-4A46-8584-9E41609A7554}"/>
                </c:ext>
              </c:extLst>
            </c:dLbl>
            <c:dLbl>
              <c:idx val="8"/>
              <c:tx>
                <c:strRef>
                  <c:f>FTSOC!$B$11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{66D99131-F01D-42BD-A1E5-DBCB877CD616}</c15:txfldGUID>
                      <c15:f>FTSOC!$B$11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FAE-4A46-8584-9E41609A7554}"/>
                </c:ext>
              </c:extLst>
            </c:dLbl>
            <c:dLbl>
              <c:idx val="9"/>
              <c:layout>
                <c:manualLayout>
                  <c:x val="0.18985699177397691"/>
                  <c:y val="0"/>
                </c:manualLayout>
              </c:layout>
              <c:tx>
                <c:strRef>
                  <c:f>FTSOC!$B$12</c:f>
                  <c:strCache>
                    <c:ptCount val="1"/>
                    <c:pt idx="0">
                      <c:v>53.0%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{3D8E3241-A42F-4627-A78E-DED9F5F225BA}</c15:txfldGUID>
                      <c15:f>FTSOC!$B$12</c15:f>
                      <c15:dlblFieldTableCache>
                        <c:ptCount val="1"/>
                        <c:pt idx="0">
                          <c:v>53.0%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1FAE-4A46-8584-9E41609A75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FTSOC!$B$3:$B$12</c:f>
              <c:numCache>
                <c:formatCode>0.0%</c:formatCode>
                <c:ptCount val="10"/>
                <c:pt idx="0">
                  <c:v>0.51423481651115699</c:v>
                </c:pt>
                <c:pt idx="1">
                  <c:v>0.53460807600950122</c:v>
                </c:pt>
                <c:pt idx="2">
                  <c:v>0.47996459910367945</c:v>
                </c:pt>
                <c:pt idx="3">
                  <c:v>0.52426894768251442</c:v>
                </c:pt>
                <c:pt idx="4">
                  <c:v>0.50760786493434307</c:v>
                </c:pt>
                <c:pt idx="5">
                  <c:v>0.54958374533507703</c:v>
                </c:pt>
                <c:pt idx="6">
                  <c:v>0.52463483573955283</c:v>
                </c:pt>
                <c:pt idx="7">
                  <c:v>0.54933483652762116</c:v>
                </c:pt>
                <c:pt idx="8">
                  <c:v>0.46499284919752104</c:v>
                </c:pt>
                <c:pt idx="9">
                  <c:v>0.52974371679467058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AE-4A46-8584-9E41609A7554}"/>
            </c:ext>
          </c:extLst>
        </c:ser>
        <c:ser>
          <c:idx val="1"/>
          <c:order val="1"/>
          <c:tx>
            <c:strRef>
              <c:f>FTSOC!$C$1</c:f>
              <c:strCache>
                <c:ptCount val="1"/>
                <c:pt idx="0">
                  <c:v>Catholic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FTSOC!$C$3</c:f>
                  <c:strCache>
                    <c:ptCount val="1"/>
                    <c:pt idx="0">
                      <c:v>48.6%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{94E33875-3CD3-46BE-85F9-67C8F7838D17}</c15:txfldGUID>
                      <c15:f>FTSOC!$C$3</c15:f>
                      <c15:dlblFieldTableCache>
                        <c:ptCount val="1"/>
                        <c:pt idx="0">
                          <c:v>48.6%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FAE-4A46-8584-9E41609A7554}"/>
                </c:ext>
              </c:extLst>
            </c:dLbl>
            <c:dLbl>
              <c:idx val="1"/>
              <c:tx>
                <c:strRef>
                  <c:f>FTSOC!$C$4</c:f>
                  <c:strCache>
                    <c:ptCount val="1"/>
                    <c:pt idx="0">
                      <c:v>46.5%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{0ADE9D53-8149-46DB-8B4F-893A7EE023B8}</c15:txfldGUID>
                      <c15:f>FTSOC!$C$4</c15:f>
                      <c15:dlblFieldTableCache>
                        <c:ptCount val="1"/>
                        <c:pt idx="0">
                          <c:v>46.5%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FAE-4A46-8584-9E41609A7554}"/>
                </c:ext>
              </c:extLst>
            </c:dLbl>
            <c:dLbl>
              <c:idx val="2"/>
              <c:layout>
                <c:manualLayout>
                  <c:x val="-0.14889136640504574"/>
                  <c:y val="0"/>
                </c:manualLayout>
              </c:layout>
              <c:tx>
                <c:strRef>
                  <c:f>FTSOC!$C$5</c:f>
                  <c:strCache>
                    <c:ptCount val="1"/>
                    <c:pt idx="0">
                      <c:v>52.0%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{0C7E5CE6-D3F7-4481-8A16-BEF73BD805F7}</c15:txfldGUID>
                      <c15:f>FTSOC!$C$5</c15:f>
                      <c15:dlblFieldTableCache>
                        <c:ptCount val="1"/>
                        <c:pt idx="0">
                          <c:v>52.0%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FAE-4A46-8584-9E41609A7554}"/>
                </c:ext>
              </c:extLst>
            </c:dLbl>
            <c:dLbl>
              <c:idx val="3"/>
              <c:layout>
                <c:manualLayout>
                  <c:x val="-0.1587086202249294"/>
                  <c:y val="0"/>
                </c:manualLayout>
              </c:layout>
              <c:tx>
                <c:strRef>
                  <c:f>FTSOC!$C$6</c:f>
                  <c:strCache>
                    <c:ptCount val="1"/>
                    <c:pt idx="0">
                      <c:v>47.6%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{9FF36EA2-3F3A-4EFB-99B7-EA60D0DCAC7A}</c15:txfldGUID>
                      <c15:f>FTSOC!$C$6</c15:f>
                      <c15:dlblFieldTableCache>
                        <c:ptCount val="1"/>
                        <c:pt idx="0">
                          <c:v>47.6%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FAE-4A46-8584-9E41609A7554}"/>
                </c:ext>
              </c:extLst>
            </c:dLbl>
            <c:dLbl>
              <c:idx val="4"/>
              <c:layout>
                <c:manualLayout>
                  <c:x val="-0.15875110133935721"/>
                  <c:y val="0"/>
                </c:manualLayout>
              </c:layout>
              <c:tx>
                <c:strRef>
                  <c:f>FTSOC!$C$7</c:f>
                  <c:strCache>
                    <c:ptCount val="1"/>
                    <c:pt idx="0">
                      <c:v>49.2%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{55F62E95-202B-4EE7-9117-4886DB05D5A2}</c15:txfldGUID>
                      <c15:f>FTSOC!$C$7</c15:f>
                      <c15:dlblFieldTableCache>
                        <c:ptCount val="1"/>
                        <c:pt idx="0">
                          <c:v>49.2%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FAE-4A46-8584-9E41609A7554}"/>
                </c:ext>
              </c:extLst>
            </c:dLbl>
            <c:dLbl>
              <c:idx val="5"/>
              <c:tx>
                <c:strRef>
                  <c:f>FTSOC!$C$8</c:f>
                  <c:strCache>
                    <c:ptCount val="1"/>
                    <c:pt idx="0">
                      <c:v>45.0%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{F867C6BE-6589-43C9-BBA3-FEE0E40F626D}</c15:txfldGUID>
                      <c15:f>FTSOC!$C$8</c15:f>
                      <c15:dlblFieldTableCache>
                        <c:ptCount val="1"/>
                        <c:pt idx="0">
                          <c:v>45.0%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1FAE-4A46-8584-9E41609A7554}"/>
                </c:ext>
              </c:extLst>
            </c:dLbl>
            <c:dLbl>
              <c:idx val="6"/>
              <c:tx>
                <c:strRef>
                  <c:f>FTSOC!$C$9</c:f>
                  <c:strCache>
                    <c:ptCount val="1"/>
                    <c:pt idx="0">
                      <c:v>47.5%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{0A78501B-D363-4085-834A-03C69A4DC101}</c15:txfldGUID>
                      <c15:f>FTSOC!$C$9</c15:f>
                      <c15:dlblFieldTableCache>
                        <c:ptCount val="1"/>
                        <c:pt idx="0">
                          <c:v>47.5%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1FAE-4A46-8584-9E41609A7554}"/>
                </c:ext>
              </c:extLst>
            </c:dLbl>
            <c:dLbl>
              <c:idx val="7"/>
              <c:tx>
                <c:strRef>
                  <c:f>FTSOC!$C$10</c:f>
                  <c:strCache>
                    <c:ptCount val="1"/>
                    <c:pt idx="0">
                      <c:v>45.1%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{8387BB6C-44A9-40C6-9418-FD47BC624EA7}</c15:txfldGUID>
                      <c15:f>FTSOC!$C$10</c15:f>
                      <c15:dlblFieldTableCache>
                        <c:ptCount val="1"/>
                        <c:pt idx="0">
                          <c:v>45.1%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1FAE-4A46-8584-9E41609A7554}"/>
                </c:ext>
              </c:extLst>
            </c:dLbl>
            <c:dLbl>
              <c:idx val="8"/>
              <c:layout>
                <c:manualLayout>
                  <c:x val="-0.13988504083538311"/>
                  <c:y val="0"/>
                </c:manualLayout>
              </c:layout>
              <c:tx>
                <c:strRef>
                  <c:f>FTSOC!$C$11</c:f>
                  <c:strCache>
                    <c:ptCount val="1"/>
                    <c:pt idx="0">
                      <c:v>53.5%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{4E6D8FF7-53B2-4189-BB66-FA6DAEACDAF4}</c15:txfldGUID>
                      <c15:f>FTSOC!$C$11</c15:f>
                      <c15:dlblFieldTableCache>
                        <c:ptCount val="1"/>
                        <c:pt idx="0">
                          <c:v>53.5%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1FAE-4A46-8584-9E41609A7554}"/>
                </c:ext>
              </c:extLst>
            </c:dLbl>
            <c:dLbl>
              <c:idx val="9"/>
              <c:tx>
                <c:strRef>
                  <c:f>FTSOC!$C$12</c:f>
                  <c:strCache>
                    <c:ptCount val="1"/>
                    <c:pt idx="0">
                      <c:v>47.0%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50" b="0" i="0" strike="noStrike">
                      <a:latin typeface="Arial Narrow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{73CE333B-169C-4C42-99EE-7AEE2A134BD2}</c15:txfldGUID>
                      <c15:f>FTSOC!$C$12</c15:f>
                      <c15:dlblFieldTableCache>
                        <c:ptCount val="1"/>
                        <c:pt idx="0">
                          <c:v>47.0%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1FAE-4A46-8584-9E41609A75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FTSOC!$A$3:$A$12</c:f>
              <c:strCache>
                <c:ptCount val="10"/>
                <c:pt idx="0">
                  <c:v>SOCs 1-9</c:v>
                </c:pt>
                <c:pt idx="1">
                  <c:v>Soc 9</c:v>
                </c:pt>
                <c:pt idx="2">
                  <c:v>Soc 8</c:v>
                </c:pt>
                <c:pt idx="3">
                  <c:v>Soc 7</c:v>
                </c:pt>
                <c:pt idx="4">
                  <c:v>Soc 6</c:v>
                </c:pt>
                <c:pt idx="5">
                  <c:v>Soc 5</c:v>
                </c:pt>
                <c:pt idx="6">
                  <c:v>Soc 4</c:v>
                </c:pt>
                <c:pt idx="7">
                  <c:v>Soc 3</c:v>
                </c:pt>
                <c:pt idx="8">
                  <c:v>Soc 2</c:v>
                </c:pt>
                <c:pt idx="9">
                  <c:v>Soc 1</c:v>
                </c:pt>
              </c:strCache>
            </c:strRef>
          </c:cat>
          <c:val>
            <c:numRef>
              <c:f>FTSOC!$C$3:$C$12</c:f>
              <c:numCache>
                <c:formatCode>0.0%</c:formatCode>
                <c:ptCount val="10"/>
                <c:pt idx="0">
                  <c:v>0.48576518348884307</c:v>
                </c:pt>
                <c:pt idx="1">
                  <c:v>0.46539192399049883</c:v>
                </c:pt>
                <c:pt idx="2">
                  <c:v>0.52003540089632061</c:v>
                </c:pt>
                <c:pt idx="3">
                  <c:v>0.47573105231748558</c:v>
                </c:pt>
                <c:pt idx="4">
                  <c:v>0.49239213506565693</c:v>
                </c:pt>
                <c:pt idx="5">
                  <c:v>0.45041625466492297</c:v>
                </c:pt>
                <c:pt idx="6">
                  <c:v>0.47536516426044717</c:v>
                </c:pt>
                <c:pt idx="7">
                  <c:v>0.45066516347237878</c:v>
                </c:pt>
                <c:pt idx="8">
                  <c:v>0.53500715080247896</c:v>
                </c:pt>
                <c:pt idx="9">
                  <c:v>0.47025628320532936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FAE-4A46-8584-9E41609A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98089224"/>
        <c:axId val="298087264"/>
      </c:barChart>
      <c:catAx>
        <c:axId val="298089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98087264"/>
        <c:crosses val="autoZero"/>
        <c:auto val="0"/>
        <c:lblAlgn val="ctr"/>
        <c:lblOffset val="60"/>
        <c:noMultiLvlLbl val="0"/>
      </c:catAx>
      <c:valAx>
        <c:axId val="298087264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crossAx val="2980892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069173865004234"/>
          <c:y val="1.4137481643339901E-2"/>
          <c:w val="0.34688370526454326"/>
          <c:h val="4.845712222669141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 Narrow" pitchFamily="34" charset="0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13</xdr:col>
      <xdr:colOff>148167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12</xdr:col>
      <xdr:colOff>152400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304800</xdr:colOff>
      <xdr:row>29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14</xdr:row>
      <xdr:rowOff>9525</xdr:rowOff>
    </xdr:from>
    <xdr:to>
      <xdr:col>12</xdr:col>
      <xdr:colOff>447674</xdr:colOff>
      <xdr:row>33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144065</xdr:colOff>
      <xdr:row>14</xdr:row>
      <xdr:rowOff>136922</xdr:rowOff>
    </xdr:from>
    <xdr:to>
      <xdr:col>5</xdr:col>
      <xdr:colOff>144065</xdr:colOff>
      <xdr:row>33</xdr:row>
      <xdr:rowOff>2913</xdr:rowOff>
    </xdr:to>
    <xdr:cxnSp macro="">
      <xdr:nvCxnSpPr>
        <xdr:cNvPr id="3" name="Straight Connector 2"/>
        <xdr:cNvCxnSpPr/>
      </xdr:nvCxnSpPr>
      <xdr:spPr>
        <a:xfrm flipV="1">
          <a:off x="3192065" y="3032522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104774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13</xdr:col>
      <xdr:colOff>533400</xdr:colOff>
      <xdr:row>28</xdr:row>
      <xdr:rowOff>171451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15</xdr:col>
      <xdr:colOff>228600</xdr:colOff>
      <xdr:row>34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11</xdr:col>
      <xdr:colOff>581025</xdr:colOff>
      <xdr:row>29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11</xdr:col>
      <xdr:colOff>361950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190499</xdr:rowOff>
    </xdr:from>
    <xdr:to>
      <xdr:col>12</xdr:col>
      <xdr:colOff>342900</xdr:colOff>
      <xdr:row>34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12</xdr:col>
      <xdr:colOff>561974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428625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19050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11</xdr:col>
      <xdr:colOff>285750</xdr:colOff>
      <xdr:row>34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12</xdr:col>
      <xdr:colOff>276224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11</xdr:col>
      <xdr:colOff>371474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190499</xdr:rowOff>
    </xdr:from>
    <xdr:to>
      <xdr:col>13</xdr:col>
      <xdr:colOff>285750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14</xdr:col>
      <xdr:colOff>254000</xdr:colOff>
      <xdr:row>34</xdr:row>
      <xdr:rowOff>148166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293729</xdr:colOff>
      <xdr:row>14</xdr:row>
      <xdr:rowOff>123825</xdr:rowOff>
    </xdr:from>
    <xdr:to>
      <xdr:col>5</xdr:col>
      <xdr:colOff>293729</xdr:colOff>
      <xdr:row>32</xdr:row>
      <xdr:rowOff>180316</xdr:rowOff>
    </xdr:to>
    <xdr:cxnSp macro="">
      <xdr:nvCxnSpPr>
        <xdr:cNvPr id="4" name="Straight Connector 3"/>
        <xdr:cNvCxnSpPr/>
      </xdr:nvCxnSpPr>
      <xdr:spPr>
        <a:xfrm flipV="1">
          <a:off x="3341729" y="3228975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190490</xdr:rowOff>
    </xdr:from>
    <xdr:to>
      <xdr:col>7</xdr:col>
      <xdr:colOff>28575</xdr:colOff>
      <xdr:row>22</xdr:row>
      <xdr:rowOff>190499</xdr:rowOff>
    </xdr:to>
    <xdr:grpSp>
      <xdr:nvGrpSpPr>
        <xdr:cNvPr id="2" name="Group 1"/>
        <xdr:cNvGrpSpPr/>
      </xdr:nvGrpSpPr>
      <xdr:grpSpPr>
        <a:xfrm>
          <a:off x="0" y="1219190"/>
          <a:ext cx="6362700" cy="3238509"/>
          <a:chOff x="209728" y="3292261"/>
          <a:chExt cx="6793656" cy="3003126"/>
        </a:xfrm>
      </xdr:grpSpPr>
      <xdr:graphicFrame macro="">
        <xdr:nvGraphicFramePr>
          <xdr:cNvPr id="3" name="Chart 2"/>
          <xdr:cNvGraphicFramePr/>
        </xdr:nvGraphicFramePr>
        <xdr:xfrm>
          <a:off x="209728" y="3292261"/>
          <a:ext cx="6793656" cy="30031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4085626" y="3538127"/>
            <a:ext cx="0" cy="2395013"/>
          </a:xfrm>
          <a:prstGeom prst="line">
            <a:avLst/>
          </a:prstGeom>
          <a:ln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13</xdr:col>
      <xdr:colOff>200024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12</xdr:col>
      <xdr:colOff>447675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38100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600075</xdr:colOff>
      <xdr:row>34</xdr:row>
      <xdr:rowOff>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266513</xdr:colOff>
      <xdr:row>14</xdr:row>
      <xdr:rowOff>146050</xdr:rowOff>
    </xdr:from>
    <xdr:to>
      <xdr:col>5</xdr:col>
      <xdr:colOff>266513</xdr:colOff>
      <xdr:row>33</xdr:row>
      <xdr:rowOff>12041</xdr:rowOff>
    </xdr:to>
    <xdr:cxnSp macro="">
      <xdr:nvCxnSpPr>
        <xdr:cNvPr id="3" name="Straight Connector 2"/>
        <xdr:cNvCxnSpPr/>
      </xdr:nvCxnSpPr>
      <xdr:spPr>
        <a:xfrm flipV="1">
          <a:off x="3314513" y="3041650"/>
          <a:ext cx="0" cy="3485491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K18" sqref="K18"/>
    </sheetView>
  </sheetViews>
  <sheetFormatPr defaultRowHeight="15" x14ac:dyDescent="0.25"/>
  <cols>
    <col min="1" max="1" width="16" style="1" customWidth="1"/>
    <col min="2" max="16384" width="9.140625" style="1"/>
  </cols>
  <sheetData>
    <row r="1" spans="1:2" x14ac:dyDescent="0.25">
      <c r="A1" s="18" t="s">
        <v>29</v>
      </c>
    </row>
    <row r="3" spans="1:2" x14ac:dyDescent="0.25">
      <c r="A3" s="1" t="s">
        <v>30</v>
      </c>
      <c r="B3" s="1" t="s">
        <v>48</v>
      </c>
    </row>
    <row r="4" spans="1:2" x14ac:dyDescent="0.25">
      <c r="A4" s="1" t="s">
        <v>31</v>
      </c>
      <c r="B4" s="1" t="s">
        <v>32</v>
      </c>
    </row>
    <row r="5" spans="1:2" x14ac:dyDescent="0.25">
      <c r="A5" s="1" t="s">
        <v>33</v>
      </c>
      <c r="B5" s="1" t="s">
        <v>34</v>
      </c>
    </row>
    <row r="6" spans="1:2" x14ac:dyDescent="0.25">
      <c r="A6" s="1" t="s">
        <v>49</v>
      </c>
      <c r="B6" s="1" t="s">
        <v>50</v>
      </c>
    </row>
    <row r="7" spans="1:2" x14ac:dyDescent="0.25">
      <c r="A7" s="1" t="s">
        <v>51</v>
      </c>
      <c r="B7" s="1" t="s">
        <v>52</v>
      </c>
    </row>
    <row r="8" spans="1:2" x14ac:dyDescent="0.25">
      <c r="A8" s="1" t="s">
        <v>53</v>
      </c>
      <c r="B8" s="1" t="s">
        <v>54</v>
      </c>
    </row>
    <row r="9" spans="1:2" x14ac:dyDescent="0.25">
      <c r="A9" s="1" t="s">
        <v>55</v>
      </c>
      <c r="B9" s="1" t="s">
        <v>56</v>
      </c>
    </row>
    <row r="10" spans="1:2" x14ac:dyDescent="0.25">
      <c r="A10" s="1" t="s">
        <v>57</v>
      </c>
      <c r="B10" s="1" t="s">
        <v>58</v>
      </c>
    </row>
    <row r="11" spans="1:2" x14ac:dyDescent="0.25">
      <c r="A11" s="1" t="s">
        <v>59</v>
      </c>
      <c r="B11" s="1" t="s">
        <v>60</v>
      </c>
    </row>
    <row r="12" spans="1:2" x14ac:dyDescent="0.25">
      <c r="A12" s="1" t="s">
        <v>61</v>
      </c>
      <c r="B12" s="1" t="s">
        <v>62</v>
      </c>
    </row>
    <row r="13" spans="1:2" x14ac:dyDescent="0.25">
      <c r="A13" s="1" t="s">
        <v>63</v>
      </c>
      <c r="B13" s="1" t="s">
        <v>64</v>
      </c>
    </row>
    <row r="14" spans="1:2" x14ac:dyDescent="0.25">
      <c r="A14" s="1" t="s">
        <v>65</v>
      </c>
      <c r="B14" s="1" t="s">
        <v>66</v>
      </c>
    </row>
    <row r="15" spans="1:2" x14ac:dyDescent="0.25">
      <c r="A15" s="1" t="s">
        <v>35</v>
      </c>
      <c r="B15" s="1" t="s">
        <v>67</v>
      </c>
    </row>
    <row r="16" spans="1:2" x14ac:dyDescent="0.25">
      <c r="A16" s="1" t="s">
        <v>36</v>
      </c>
      <c r="B16" s="1" t="s">
        <v>46</v>
      </c>
    </row>
    <row r="17" spans="1:2" x14ac:dyDescent="0.25">
      <c r="A17" s="1" t="s">
        <v>68</v>
      </c>
      <c r="B17" s="1" t="s">
        <v>69</v>
      </c>
    </row>
    <row r="18" spans="1:2" x14ac:dyDescent="0.25">
      <c r="A18" s="1" t="s">
        <v>37</v>
      </c>
      <c r="B18" s="1" t="s">
        <v>70</v>
      </c>
    </row>
    <row r="19" spans="1:2" x14ac:dyDescent="0.25">
      <c r="A19" s="1" t="s">
        <v>38</v>
      </c>
      <c r="B19" s="1" t="s">
        <v>47</v>
      </c>
    </row>
    <row r="20" spans="1:2" x14ac:dyDescent="0.25">
      <c r="A20" s="1" t="s">
        <v>71</v>
      </c>
      <c r="B20" s="1" t="s">
        <v>72</v>
      </c>
    </row>
    <row r="21" spans="1:2" x14ac:dyDescent="0.25">
      <c r="A21" s="1" t="s">
        <v>39</v>
      </c>
      <c r="B21" s="1" t="s">
        <v>73</v>
      </c>
    </row>
    <row r="22" spans="1:2" x14ac:dyDescent="0.25">
      <c r="A22" s="1" t="s">
        <v>40</v>
      </c>
      <c r="B22" s="1" t="s">
        <v>45</v>
      </c>
    </row>
    <row r="23" spans="1:2" x14ac:dyDescent="0.25">
      <c r="A23" s="1" t="s">
        <v>74</v>
      </c>
      <c r="B23" s="1" t="s">
        <v>75</v>
      </c>
    </row>
    <row r="24" spans="1:2" x14ac:dyDescent="0.25">
      <c r="A24" s="1" t="s">
        <v>42</v>
      </c>
      <c r="B24" s="1" t="s">
        <v>76</v>
      </c>
    </row>
    <row r="25" spans="1:2" x14ac:dyDescent="0.25">
      <c r="A25" s="1" t="s">
        <v>43</v>
      </c>
      <c r="B25" s="1" t="s">
        <v>44</v>
      </c>
    </row>
    <row r="26" spans="1:2" x14ac:dyDescent="0.25">
      <c r="A26" s="1" t="s">
        <v>77</v>
      </c>
      <c r="B26" s="1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8" zoomScaleNormal="100" workbookViewId="0">
      <selection activeCell="F12" sqref="F12"/>
    </sheetView>
  </sheetViews>
  <sheetFormatPr defaultRowHeight="15" x14ac:dyDescent="0.25"/>
  <sheetData>
    <row r="1" spans="1:6" ht="16.5" x14ac:dyDescent="0.3">
      <c r="A1" s="56">
        <v>2017</v>
      </c>
      <c r="B1" s="2" t="s">
        <v>9</v>
      </c>
      <c r="C1" s="2" t="s">
        <v>10</v>
      </c>
    </row>
    <row r="2" spans="1:6" ht="16.5" x14ac:dyDescent="0.3">
      <c r="A2" s="4"/>
      <c r="B2" s="6" t="s">
        <v>11</v>
      </c>
      <c r="C2" s="5" t="s">
        <v>11</v>
      </c>
    </row>
    <row r="3" spans="1:6" ht="16.5" x14ac:dyDescent="0.3">
      <c r="A3" s="7" t="s">
        <v>12</v>
      </c>
      <c r="B3" s="54">
        <v>0.51423481651115699</v>
      </c>
      <c r="C3" s="54">
        <v>0.48576518348884307</v>
      </c>
      <c r="E3" s="65"/>
      <c r="F3" s="65"/>
    </row>
    <row r="4" spans="1:6" ht="16.5" x14ac:dyDescent="0.3">
      <c r="A4" s="3" t="s">
        <v>13</v>
      </c>
      <c r="B4" s="55">
        <v>0.53460807600950122</v>
      </c>
      <c r="C4" s="55">
        <v>0.46539192399049883</v>
      </c>
      <c r="E4" s="65"/>
      <c r="F4" s="65"/>
    </row>
    <row r="5" spans="1:6" ht="16.5" x14ac:dyDescent="0.3">
      <c r="A5" s="3" t="s">
        <v>14</v>
      </c>
      <c r="B5" s="55">
        <v>0.47996459910367945</v>
      </c>
      <c r="C5" s="55">
        <v>0.52003540089632061</v>
      </c>
      <c r="E5" s="65"/>
      <c r="F5" s="65"/>
    </row>
    <row r="6" spans="1:6" ht="16.5" x14ac:dyDescent="0.3">
      <c r="A6" s="3" t="s">
        <v>15</v>
      </c>
      <c r="B6" s="55">
        <v>0.52426894768251442</v>
      </c>
      <c r="C6" s="55">
        <v>0.47573105231748558</v>
      </c>
      <c r="E6" s="65"/>
      <c r="F6" s="65"/>
    </row>
    <row r="7" spans="1:6" ht="16.5" x14ac:dyDescent="0.3">
      <c r="A7" s="3" t="s">
        <v>16</v>
      </c>
      <c r="B7" s="55">
        <v>0.50760786493434307</v>
      </c>
      <c r="C7" s="55">
        <v>0.49239213506565693</v>
      </c>
      <c r="E7" s="65"/>
      <c r="F7" s="65"/>
    </row>
    <row r="8" spans="1:6" ht="16.5" x14ac:dyDescent="0.3">
      <c r="A8" s="3" t="s">
        <v>17</v>
      </c>
      <c r="B8" s="55">
        <v>0.54958374533507703</v>
      </c>
      <c r="C8" s="55">
        <v>0.45041625466492297</v>
      </c>
      <c r="E8" s="65"/>
      <c r="F8" s="65"/>
    </row>
    <row r="9" spans="1:6" ht="16.5" x14ac:dyDescent="0.3">
      <c r="A9" s="3" t="s">
        <v>18</v>
      </c>
      <c r="B9" s="55">
        <v>0.52463483573955283</v>
      </c>
      <c r="C9" s="55">
        <v>0.47536516426044717</v>
      </c>
      <c r="E9" s="65"/>
      <c r="F9" s="65"/>
    </row>
    <row r="10" spans="1:6" ht="16.5" x14ac:dyDescent="0.3">
      <c r="A10" s="3" t="s">
        <v>19</v>
      </c>
      <c r="B10" s="55">
        <v>0.54933483652762116</v>
      </c>
      <c r="C10" s="55">
        <v>0.45066516347237878</v>
      </c>
      <c r="E10" s="65"/>
      <c r="F10" s="65"/>
    </row>
    <row r="11" spans="1:6" ht="16.5" x14ac:dyDescent="0.3">
      <c r="A11" s="3" t="s">
        <v>20</v>
      </c>
      <c r="B11" s="55">
        <v>0.46499284919752104</v>
      </c>
      <c r="C11" s="55">
        <v>0.53500715080247896</v>
      </c>
      <c r="E11" s="65"/>
      <c r="F11" s="65"/>
    </row>
    <row r="12" spans="1:6" ht="16.5" x14ac:dyDescent="0.3">
      <c r="A12" s="3" t="s">
        <v>21</v>
      </c>
      <c r="B12" s="55">
        <v>0.52974371679467058</v>
      </c>
      <c r="C12" s="55">
        <v>0.47025628320532936</v>
      </c>
      <c r="E12" s="65"/>
      <c r="F12" s="65"/>
    </row>
    <row r="14" spans="1:6" x14ac:dyDescent="0.25">
      <c r="A14" s="12" t="s">
        <v>87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F1" workbookViewId="0">
      <selection activeCell="O24" sqref="O24"/>
    </sheetView>
  </sheetViews>
  <sheetFormatPr defaultRowHeight="15" x14ac:dyDescent="0.25"/>
  <cols>
    <col min="1" max="1" width="16.7109375" customWidth="1"/>
  </cols>
  <sheetData>
    <row r="1" spans="1:18" ht="13.5" customHeight="1" x14ac:dyDescent="0.3">
      <c r="A1" s="63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38829</v>
      </c>
      <c r="C3" s="42">
        <v>39880</v>
      </c>
      <c r="D3" s="42">
        <v>40157</v>
      </c>
      <c r="E3" s="42">
        <v>40811</v>
      </c>
      <c r="F3" s="42">
        <v>43772</v>
      </c>
      <c r="G3" s="42">
        <v>43329</v>
      </c>
      <c r="H3" s="42">
        <v>40049</v>
      </c>
      <c r="I3" s="42">
        <v>39828</v>
      </c>
      <c r="J3" s="43">
        <v>38028</v>
      </c>
      <c r="K3" s="44">
        <v>39164</v>
      </c>
      <c r="L3" s="44">
        <v>39095</v>
      </c>
      <c r="M3" s="44">
        <v>38930</v>
      </c>
      <c r="N3" s="44">
        <v>38771</v>
      </c>
      <c r="O3" s="16">
        <v>36753</v>
      </c>
      <c r="P3" s="16">
        <v>36262</v>
      </c>
      <c r="Q3" s="44">
        <v>33654</v>
      </c>
      <c r="R3" s="44">
        <v>33485</v>
      </c>
    </row>
    <row r="4" spans="1:18" x14ac:dyDescent="0.25">
      <c r="A4" s="9" t="s">
        <v>3</v>
      </c>
      <c r="B4" s="42">
        <v>31387</v>
      </c>
      <c r="C4" s="42">
        <v>33004</v>
      </c>
      <c r="D4" s="42">
        <v>34124</v>
      </c>
      <c r="E4" s="42">
        <v>36126</v>
      </c>
      <c r="F4" s="42">
        <v>38546</v>
      </c>
      <c r="G4" s="42">
        <v>38376</v>
      </c>
      <c r="H4" s="42">
        <v>36933</v>
      </c>
      <c r="I4" s="42">
        <v>36447</v>
      </c>
      <c r="J4" s="43">
        <v>35766</v>
      </c>
      <c r="K4" s="44">
        <v>37063</v>
      </c>
      <c r="L4" s="44">
        <v>36793</v>
      </c>
      <c r="M4" s="44">
        <v>37553</v>
      </c>
      <c r="N4" s="44">
        <v>37344</v>
      </c>
      <c r="O4" s="16">
        <v>35956</v>
      </c>
      <c r="P4" s="16">
        <v>36490</v>
      </c>
      <c r="Q4" s="44">
        <v>34511</v>
      </c>
      <c r="R4" s="44">
        <v>34944</v>
      </c>
    </row>
    <row r="5" spans="1:18" x14ac:dyDescent="0.25">
      <c r="A5" s="46" t="s">
        <v>4</v>
      </c>
      <c r="B5" s="47">
        <f t="shared" ref="B5:O5" si="0">B3+B4</f>
        <v>70216</v>
      </c>
      <c r="C5" s="47">
        <f t="shared" si="0"/>
        <v>72884</v>
      </c>
      <c r="D5" s="47">
        <f t="shared" si="0"/>
        <v>74281</v>
      </c>
      <c r="E5" s="47">
        <f t="shared" si="0"/>
        <v>76937</v>
      </c>
      <c r="F5" s="47">
        <f t="shared" si="0"/>
        <v>82318</v>
      </c>
      <c r="G5" s="47">
        <f t="shared" si="0"/>
        <v>81705</v>
      </c>
      <c r="H5" s="47">
        <f t="shared" si="0"/>
        <v>76982</v>
      </c>
      <c r="I5" s="47">
        <f t="shared" si="0"/>
        <v>76275</v>
      </c>
      <c r="J5" s="47">
        <f t="shared" si="0"/>
        <v>73794</v>
      </c>
      <c r="K5" s="47">
        <f t="shared" si="0"/>
        <v>76227</v>
      </c>
      <c r="L5" s="47">
        <f t="shared" si="0"/>
        <v>75888</v>
      </c>
      <c r="M5" s="47">
        <f t="shared" si="0"/>
        <v>76483</v>
      </c>
      <c r="N5" s="47">
        <f t="shared" si="0"/>
        <v>76115</v>
      </c>
      <c r="O5" s="47">
        <f t="shared" si="0"/>
        <v>72709</v>
      </c>
      <c r="P5" s="47">
        <f t="shared" ref="P5" si="1">P3+P4</f>
        <v>72752</v>
      </c>
      <c r="Q5" s="47">
        <f>Q3+Q4</f>
        <v>68165</v>
      </c>
      <c r="R5" s="47">
        <f>R3+R4</f>
        <v>68429</v>
      </c>
    </row>
    <row r="6" spans="1:18" x14ac:dyDescent="0.25">
      <c r="A6" s="48" t="s">
        <v>0</v>
      </c>
      <c r="B6" s="49">
        <v>0.55300000000000005</v>
      </c>
      <c r="C6" s="50">
        <v>0.54700000000000004</v>
      </c>
      <c r="D6" s="50">
        <v>0.54100000000000004</v>
      </c>
      <c r="E6" s="50">
        <v>0.53</v>
      </c>
      <c r="F6" s="50">
        <v>0.53200000000000003</v>
      </c>
      <c r="G6" s="50">
        <v>0.53</v>
      </c>
      <c r="H6" s="50">
        <v>0.52</v>
      </c>
      <c r="I6" s="50">
        <v>0.52200000000000002</v>
      </c>
      <c r="J6" s="50">
        <v>0.51500000000000001</v>
      </c>
      <c r="K6" s="50">
        <v>0.51400000000000001</v>
      </c>
      <c r="L6" s="51">
        <v>0.51500000000000001</v>
      </c>
      <c r="M6" s="51">
        <v>0.50900000000000001</v>
      </c>
      <c r="N6" s="51">
        <v>0.50900000000000001</v>
      </c>
      <c r="O6" s="51">
        <v>0.505</v>
      </c>
      <c r="P6" s="51">
        <v>0.498</v>
      </c>
      <c r="Q6" s="51">
        <v>0.49399999999999999</v>
      </c>
      <c r="R6" s="51">
        <v>0.48899999999999999</v>
      </c>
    </row>
    <row r="7" spans="1:18" x14ac:dyDescent="0.25">
      <c r="A7" s="48" t="s">
        <v>1</v>
      </c>
      <c r="B7" s="49">
        <v>0.44700000000000001</v>
      </c>
      <c r="C7" s="50">
        <v>0.45300000000000001</v>
      </c>
      <c r="D7" s="50">
        <v>0.45900000000000002</v>
      </c>
      <c r="E7" s="50">
        <v>0.47</v>
      </c>
      <c r="F7" s="50">
        <v>0.46800000000000003</v>
      </c>
      <c r="G7" s="50">
        <v>0.47</v>
      </c>
      <c r="H7" s="50">
        <v>0.48</v>
      </c>
      <c r="I7" s="50">
        <v>0.47799999999999998</v>
      </c>
      <c r="J7" s="52">
        <v>0.48499999999999999</v>
      </c>
      <c r="K7" s="52">
        <v>0.48599999999999999</v>
      </c>
      <c r="L7" s="51">
        <v>0.48499999999999999</v>
      </c>
      <c r="M7" s="51">
        <v>0.49099999999999999</v>
      </c>
      <c r="N7" s="51">
        <v>0.49099999999999999</v>
      </c>
      <c r="O7" s="51">
        <v>0.495</v>
      </c>
      <c r="P7" s="51">
        <v>0.502</v>
      </c>
      <c r="Q7" s="51">
        <v>0.50600000000000001</v>
      </c>
      <c r="R7" s="51">
        <v>0.51100000000000001</v>
      </c>
    </row>
    <row r="8" spans="1:18" x14ac:dyDescent="0.25">
      <c r="M8" s="1"/>
    </row>
    <row r="9" spans="1:18" x14ac:dyDescent="0.25">
      <c r="A9" s="12" t="s">
        <v>88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J10" workbookViewId="0">
      <selection activeCell="P21" sqref="P21"/>
    </sheetView>
  </sheetViews>
  <sheetFormatPr defaultRowHeight="15" x14ac:dyDescent="0.25"/>
  <cols>
    <col min="1" max="1" width="16.140625" customWidth="1"/>
  </cols>
  <sheetData>
    <row r="1" spans="1:18" ht="16.5" x14ac:dyDescent="0.3">
      <c r="A1" s="63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19194</v>
      </c>
      <c r="C3" s="42">
        <v>20693</v>
      </c>
      <c r="D3" s="42">
        <v>21266</v>
      </c>
      <c r="E3" s="42">
        <v>22090</v>
      </c>
      <c r="F3" s="42">
        <v>24183</v>
      </c>
      <c r="G3" s="42">
        <v>24367</v>
      </c>
      <c r="H3" s="42">
        <v>23455</v>
      </c>
      <c r="I3" s="42">
        <v>23400</v>
      </c>
      <c r="J3" s="43">
        <v>23629</v>
      </c>
      <c r="K3" s="44">
        <v>24705</v>
      </c>
      <c r="L3" s="44">
        <v>24445</v>
      </c>
      <c r="M3" s="44">
        <v>25093</v>
      </c>
      <c r="N3" s="44">
        <v>25292</v>
      </c>
      <c r="O3" s="16">
        <v>24211</v>
      </c>
      <c r="P3" s="16">
        <v>24322</v>
      </c>
      <c r="Q3" s="44">
        <v>22801</v>
      </c>
      <c r="R3" s="44">
        <v>23492</v>
      </c>
    </row>
    <row r="4" spans="1:18" x14ac:dyDescent="0.25">
      <c r="A4" s="9" t="s">
        <v>6</v>
      </c>
      <c r="B4" s="42">
        <v>55214</v>
      </c>
      <c r="C4" s="42">
        <v>56580</v>
      </c>
      <c r="D4" s="42">
        <v>57799</v>
      </c>
      <c r="E4" s="42">
        <v>59918</v>
      </c>
      <c r="F4" s="42">
        <v>63725</v>
      </c>
      <c r="G4" s="42">
        <v>63566</v>
      </c>
      <c r="H4" s="42">
        <v>59295</v>
      </c>
      <c r="I4" s="42">
        <v>58803</v>
      </c>
      <c r="J4" s="43">
        <v>56039</v>
      </c>
      <c r="K4" s="44">
        <v>58302</v>
      </c>
      <c r="L4" s="44">
        <v>57722</v>
      </c>
      <c r="M4" s="44">
        <v>58123</v>
      </c>
      <c r="N4" s="44">
        <v>57972</v>
      </c>
      <c r="O4" s="16">
        <v>55519</v>
      </c>
      <c r="P4" s="16">
        <v>55704</v>
      </c>
      <c r="Q4" s="44">
        <v>52896</v>
      </c>
      <c r="R4" s="44">
        <v>52846</v>
      </c>
    </row>
    <row r="5" spans="1:18" x14ac:dyDescent="0.25">
      <c r="A5" s="46" t="s">
        <v>4</v>
      </c>
      <c r="B5" s="47">
        <f>B3+B4</f>
        <v>74408</v>
      </c>
      <c r="C5" s="47">
        <f t="shared" ref="C5:O5" si="0">C3+C4</f>
        <v>77273</v>
      </c>
      <c r="D5" s="47">
        <f t="shared" si="0"/>
        <v>79065</v>
      </c>
      <c r="E5" s="47">
        <f t="shared" si="0"/>
        <v>82008</v>
      </c>
      <c r="F5" s="47">
        <f t="shared" si="0"/>
        <v>87908</v>
      </c>
      <c r="G5" s="47">
        <f t="shared" si="0"/>
        <v>87933</v>
      </c>
      <c r="H5" s="47">
        <f t="shared" si="0"/>
        <v>82750</v>
      </c>
      <c r="I5" s="47">
        <f t="shared" si="0"/>
        <v>82203</v>
      </c>
      <c r="J5" s="47">
        <f t="shared" si="0"/>
        <v>79668</v>
      </c>
      <c r="K5" s="47">
        <f t="shared" si="0"/>
        <v>83007</v>
      </c>
      <c r="L5" s="47">
        <f t="shared" si="0"/>
        <v>82167</v>
      </c>
      <c r="M5" s="47">
        <f t="shared" si="0"/>
        <v>83216</v>
      </c>
      <c r="N5" s="47">
        <f t="shared" si="0"/>
        <v>83264</v>
      </c>
      <c r="O5" s="47">
        <f t="shared" si="0"/>
        <v>79730</v>
      </c>
      <c r="P5" s="47">
        <f t="shared" ref="P5:Q5" si="1">P3+P4</f>
        <v>80026</v>
      </c>
      <c r="Q5" s="47">
        <f t="shared" si="1"/>
        <v>75697</v>
      </c>
      <c r="R5" s="47">
        <f>R3+R4</f>
        <v>76338</v>
      </c>
    </row>
    <row r="6" spans="1:18" x14ac:dyDescent="0.25">
      <c r="A6" s="48" t="s">
        <v>7</v>
      </c>
      <c r="B6" s="49">
        <v>0.25800000000000001</v>
      </c>
      <c r="C6" s="50">
        <v>0.26800000000000002</v>
      </c>
      <c r="D6" s="50">
        <v>0.26900000000000002</v>
      </c>
      <c r="E6" s="50">
        <v>0.26900000000000002</v>
      </c>
      <c r="F6" s="50">
        <v>0.27500000000000002</v>
      </c>
      <c r="G6" s="50">
        <v>0.27700000000000002</v>
      </c>
      <c r="H6" s="50">
        <v>0.28299999999999997</v>
      </c>
      <c r="I6" s="50">
        <v>0.28499999999999998</v>
      </c>
      <c r="J6" s="50">
        <v>0.29699999999999999</v>
      </c>
      <c r="K6" s="50">
        <v>0.29799999999999999</v>
      </c>
      <c r="L6" s="51">
        <v>0.29799999999999999</v>
      </c>
      <c r="M6" s="51">
        <v>0.30199999999999999</v>
      </c>
      <c r="N6" s="51">
        <v>0.30399999999999999</v>
      </c>
      <c r="O6" s="51">
        <v>0.30399999999999999</v>
      </c>
      <c r="P6" s="51">
        <v>0.30399999999999999</v>
      </c>
      <c r="Q6" s="51">
        <v>0.30099999999999999</v>
      </c>
      <c r="R6" s="51">
        <v>0.308</v>
      </c>
    </row>
    <row r="7" spans="1:18" x14ac:dyDescent="0.25">
      <c r="A7" s="48" t="s">
        <v>8</v>
      </c>
      <c r="B7" s="49">
        <v>0.74199999999999999</v>
      </c>
      <c r="C7" s="50">
        <v>0.73199999999999998</v>
      </c>
      <c r="D7" s="50">
        <v>0.73099999999999998</v>
      </c>
      <c r="E7" s="50">
        <v>0.73099999999999998</v>
      </c>
      <c r="F7" s="50">
        <v>0.72499999999999998</v>
      </c>
      <c r="G7" s="50">
        <v>0.72299999999999998</v>
      </c>
      <c r="H7" s="50">
        <v>0.71699999999999997</v>
      </c>
      <c r="I7" s="50">
        <v>0.71499999999999997</v>
      </c>
      <c r="J7" s="52">
        <v>0.70299999999999996</v>
      </c>
      <c r="K7" s="52">
        <v>0.70199999999999996</v>
      </c>
      <c r="L7" s="51">
        <v>0.70199999999999996</v>
      </c>
      <c r="M7" s="51">
        <v>0.69799999999999995</v>
      </c>
      <c r="N7" s="51">
        <v>0.69599999999999995</v>
      </c>
      <c r="O7" s="51">
        <v>0.69599999999999995</v>
      </c>
      <c r="P7" s="51">
        <v>0.69599999999999995</v>
      </c>
      <c r="Q7" s="51">
        <v>0.69899999999999995</v>
      </c>
      <c r="R7" s="51">
        <v>0.69199999999999995</v>
      </c>
    </row>
    <row r="10" spans="1:18" x14ac:dyDescent="0.25">
      <c r="A10" s="12" t="s">
        <v>89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J8" zoomScale="90" zoomScaleNormal="90" workbookViewId="0">
      <selection activeCell="S30" sqref="S30"/>
    </sheetView>
  </sheetViews>
  <sheetFormatPr defaultRowHeight="15" x14ac:dyDescent="0.25"/>
  <cols>
    <col min="1" max="1" width="17.140625" customWidth="1"/>
    <col min="18" max="18" width="9.85546875" bestFit="1" customWidth="1"/>
  </cols>
  <sheetData>
    <row r="1" spans="1:20" s="1" customFormat="1" ht="16.5" x14ac:dyDescent="0.3">
      <c r="A1" s="63" t="s">
        <v>81</v>
      </c>
    </row>
    <row r="2" spans="1:20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20" x14ac:dyDescent="0.25">
      <c r="A3" s="66" t="s">
        <v>9</v>
      </c>
      <c r="B3" s="13" t="s">
        <v>22</v>
      </c>
      <c r="C3" s="14">
        <v>0.13900000000000001</v>
      </c>
      <c r="D3" s="14">
        <v>0.14499999999999999</v>
      </c>
      <c r="E3" s="14">
        <v>0.14399999999999999</v>
      </c>
      <c r="F3" s="14">
        <v>0.14199999999999999</v>
      </c>
      <c r="G3" s="14">
        <v>0.14599999999999999</v>
      </c>
      <c r="H3" s="14">
        <v>0.14699999999999999</v>
      </c>
      <c r="I3" s="14">
        <v>0.14699999999999999</v>
      </c>
      <c r="J3" s="14">
        <v>0.14499999999999999</v>
      </c>
      <c r="K3" s="14">
        <v>0.151</v>
      </c>
      <c r="L3" s="14">
        <v>0.15</v>
      </c>
      <c r="M3" s="14">
        <v>0.14899999999999999</v>
      </c>
      <c r="N3" s="14">
        <v>0.15</v>
      </c>
      <c r="O3" s="14">
        <v>0.151</v>
      </c>
      <c r="P3" s="14">
        <v>0.15</v>
      </c>
      <c r="Q3" s="14">
        <v>0.14899999999999999</v>
      </c>
      <c r="R3" s="14">
        <v>0.14499999999999999</v>
      </c>
      <c r="S3" s="14">
        <v>0.14599999999999999</v>
      </c>
    </row>
    <row r="4" spans="1:20" x14ac:dyDescent="0.25">
      <c r="A4" s="67"/>
      <c r="B4" s="13" t="s">
        <v>23</v>
      </c>
      <c r="C4" s="14">
        <v>0.41399999999999998</v>
      </c>
      <c r="D4" s="14">
        <v>0.40200000000000002</v>
      </c>
      <c r="E4" s="14">
        <v>0.39600000000000002</v>
      </c>
      <c r="F4" s="14">
        <v>0.38800000000000001</v>
      </c>
      <c r="G4" s="14">
        <v>0.38600000000000001</v>
      </c>
      <c r="H4" s="14">
        <v>0.38300000000000001</v>
      </c>
      <c r="I4" s="14">
        <v>0.373</v>
      </c>
      <c r="J4" s="14">
        <v>0.377</v>
      </c>
      <c r="K4" s="14">
        <v>0.36399999999999999</v>
      </c>
      <c r="L4" s="14">
        <v>0.36399999999999999</v>
      </c>
      <c r="M4" s="14">
        <v>0.36599999999999999</v>
      </c>
      <c r="N4" s="14">
        <v>0.35899999999999999</v>
      </c>
      <c r="O4" s="14">
        <v>0.35799999999999998</v>
      </c>
      <c r="P4" s="14">
        <v>0.35599999999999998</v>
      </c>
      <c r="Q4" s="14">
        <v>0.34899999999999998</v>
      </c>
      <c r="R4" s="14">
        <v>0.34899999999999998</v>
      </c>
      <c r="S4" s="14">
        <v>0.34300000000000003</v>
      </c>
    </row>
    <row r="5" spans="1:20" x14ac:dyDescent="0.25">
      <c r="A5" s="66" t="s">
        <v>10</v>
      </c>
      <c r="B5" s="13" t="s">
        <v>22</v>
      </c>
      <c r="C5" s="14">
        <v>0.11600000000000001</v>
      </c>
      <c r="D5" s="14">
        <v>0.12</v>
      </c>
      <c r="E5" s="14">
        <v>0.122</v>
      </c>
      <c r="F5" s="14">
        <v>0.124</v>
      </c>
      <c r="G5" s="14">
        <v>0.126</v>
      </c>
      <c r="H5" s="14">
        <v>0.126</v>
      </c>
      <c r="I5" s="14">
        <v>0.13200000000000001</v>
      </c>
      <c r="J5" s="14">
        <v>0.13500000000000001</v>
      </c>
      <c r="K5" s="14">
        <v>0.14299999999999999</v>
      </c>
      <c r="L5" s="14">
        <v>0.14499999999999999</v>
      </c>
      <c r="M5" s="14">
        <v>0.14399999999999999</v>
      </c>
      <c r="N5" s="14">
        <v>0.14699999999999999</v>
      </c>
      <c r="O5" s="14">
        <v>0.14699999999999999</v>
      </c>
      <c r="P5" s="14">
        <v>0.14799999999999999</v>
      </c>
      <c r="Q5" s="14">
        <v>0.14799999999999999</v>
      </c>
      <c r="R5" s="14">
        <v>0.15</v>
      </c>
      <c r="S5" s="14">
        <v>0.154</v>
      </c>
    </row>
    <row r="6" spans="1:20" x14ac:dyDescent="0.25">
      <c r="A6" s="67"/>
      <c r="B6" s="15" t="s">
        <v>23</v>
      </c>
      <c r="C6" s="14">
        <v>0.33100000000000002</v>
      </c>
      <c r="D6" s="14">
        <v>0.33300000000000002</v>
      </c>
      <c r="E6" s="14">
        <v>0.33700000000000002</v>
      </c>
      <c r="F6" s="14">
        <v>0.34599999999999997</v>
      </c>
      <c r="G6" s="14">
        <v>0.34300000000000003</v>
      </c>
      <c r="H6" s="14">
        <v>0.34399999999999997</v>
      </c>
      <c r="I6" s="14">
        <v>0.34799999999999998</v>
      </c>
      <c r="J6" s="14">
        <v>0.34200000000000003</v>
      </c>
      <c r="K6" s="14">
        <v>0.34200000000000003</v>
      </c>
      <c r="L6" s="14">
        <v>0.34100000000000003</v>
      </c>
      <c r="M6" s="14">
        <v>0.34100000000000003</v>
      </c>
      <c r="N6" s="14">
        <v>0.34399999999999997</v>
      </c>
      <c r="O6" s="14">
        <v>0.34399999999999997</v>
      </c>
      <c r="P6" s="14">
        <v>0.34599999999999997</v>
      </c>
      <c r="Q6" s="14">
        <v>0.35299999999999998</v>
      </c>
      <c r="R6" s="14">
        <v>0.35700000000000004</v>
      </c>
      <c r="S6" s="14">
        <v>0.35699999999999998</v>
      </c>
      <c r="T6" s="65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  <c r="S7" s="12"/>
    </row>
    <row r="8" spans="1:20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20" x14ac:dyDescent="0.25">
      <c r="A9" s="66" t="s">
        <v>9</v>
      </c>
      <c r="B9" s="13" t="s">
        <v>22</v>
      </c>
      <c r="C9" s="16">
        <v>9725</v>
      </c>
      <c r="D9" s="16">
        <v>10561</v>
      </c>
      <c r="E9" s="16">
        <v>10719</v>
      </c>
      <c r="F9" s="16">
        <v>10929</v>
      </c>
      <c r="G9" s="16">
        <v>12002</v>
      </c>
      <c r="H9" s="16">
        <v>12015</v>
      </c>
      <c r="I9" s="16">
        <v>11332</v>
      </c>
      <c r="J9" s="16">
        <v>11085</v>
      </c>
      <c r="K9" s="16">
        <v>11144</v>
      </c>
      <c r="L9" s="16">
        <v>11402</v>
      </c>
      <c r="M9" s="16">
        <v>11333</v>
      </c>
      <c r="N9" s="16">
        <v>11477</v>
      </c>
      <c r="O9" s="16">
        <v>11505</v>
      </c>
      <c r="P9" s="16">
        <v>10887</v>
      </c>
      <c r="Q9" s="16">
        <v>10858</v>
      </c>
      <c r="R9" s="16">
        <v>9875</v>
      </c>
      <c r="S9" s="16">
        <v>10014</v>
      </c>
    </row>
    <row r="10" spans="1:20" x14ac:dyDescent="0.25">
      <c r="A10" s="67"/>
      <c r="B10" s="13" t="s">
        <v>23</v>
      </c>
      <c r="C10" s="16">
        <v>29104</v>
      </c>
      <c r="D10" s="16">
        <v>29319</v>
      </c>
      <c r="E10" s="16">
        <v>29438</v>
      </c>
      <c r="F10" s="16">
        <v>29882</v>
      </c>
      <c r="G10" s="16">
        <v>31770</v>
      </c>
      <c r="H10" s="16">
        <v>31314</v>
      </c>
      <c r="I10" s="16">
        <v>28717</v>
      </c>
      <c r="J10" s="16">
        <v>28743</v>
      </c>
      <c r="K10" s="16">
        <v>26884</v>
      </c>
      <c r="L10" s="16">
        <v>27762</v>
      </c>
      <c r="M10" s="16">
        <v>27762</v>
      </c>
      <c r="N10" s="16">
        <v>27453</v>
      </c>
      <c r="O10" s="16">
        <v>27266</v>
      </c>
      <c r="P10" s="16">
        <v>25866</v>
      </c>
      <c r="Q10" s="16">
        <v>25404</v>
      </c>
      <c r="R10" s="16">
        <v>23779</v>
      </c>
      <c r="S10" s="16">
        <v>23471</v>
      </c>
    </row>
    <row r="11" spans="1:20" x14ac:dyDescent="0.25">
      <c r="A11" s="66" t="s">
        <v>10</v>
      </c>
      <c r="B11" s="13" t="s">
        <v>22</v>
      </c>
      <c r="C11" s="16">
        <v>8145</v>
      </c>
      <c r="D11" s="16">
        <v>8736</v>
      </c>
      <c r="E11" s="16">
        <v>9060</v>
      </c>
      <c r="F11" s="16">
        <v>9533</v>
      </c>
      <c r="G11" s="16">
        <v>10350</v>
      </c>
      <c r="H11" s="16">
        <v>10304</v>
      </c>
      <c r="I11" s="16">
        <v>10177</v>
      </c>
      <c r="J11" s="16">
        <v>10333</v>
      </c>
      <c r="K11" s="16">
        <v>10531</v>
      </c>
      <c r="L11" s="16">
        <v>11036</v>
      </c>
      <c r="M11" s="16">
        <v>10909</v>
      </c>
      <c r="N11" s="16">
        <v>11253</v>
      </c>
      <c r="O11" s="16">
        <v>11155</v>
      </c>
      <c r="P11" s="16">
        <v>10784</v>
      </c>
      <c r="Q11" s="16">
        <v>10792</v>
      </c>
      <c r="R11" s="16">
        <v>10209</v>
      </c>
      <c r="S11" s="16">
        <v>10506</v>
      </c>
    </row>
    <row r="12" spans="1:20" x14ac:dyDescent="0.25">
      <c r="A12" s="67"/>
      <c r="B12" s="15" t="s">
        <v>23</v>
      </c>
      <c r="C12" s="16">
        <v>23242</v>
      </c>
      <c r="D12" s="16">
        <v>24268</v>
      </c>
      <c r="E12" s="16">
        <v>25064</v>
      </c>
      <c r="F12" s="16">
        <v>26593</v>
      </c>
      <c r="G12" s="16">
        <v>28196</v>
      </c>
      <c r="H12" s="16">
        <v>28072</v>
      </c>
      <c r="I12" s="16">
        <v>26756</v>
      </c>
      <c r="J12" s="16">
        <v>26114</v>
      </c>
      <c r="K12" s="16">
        <v>25235</v>
      </c>
      <c r="L12" s="16">
        <v>26027</v>
      </c>
      <c r="M12" s="16">
        <v>25884</v>
      </c>
      <c r="N12" s="16">
        <v>26300</v>
      </c>
      <c r="O12" s="16">
        <v>26189</v>
      </c>
      <c r="P12" s="16">
        <v>25172</v>
      </c>
      <c r="Q12" s="16">
        <v>25698</v>
      </c>
      <c r="R12" s="16">
        <v>24302</v>
      </c>
      <c r="S12" s="16">
        <v>24438</v>
      </c>
    </row>
    <row r="13" spans="1:20" x14ac:dyDescent="0.25">
      <c r="R13" s="1"/>
    </row>
    <row r="14" spans="1:20" x14ac:dyDescent="0.25">
      <c r="A14" s="12" t="s">
        <v>90</v>
      </c>
    </row>
    <row r="35" spans="1:12" ht="16.5" x14ac:dyDescent="0.3">
      <c r="A35" s="8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8" customFormat="1" ht="16.5" x14ac:dyDescent="0.3">
      <c r="A36" s="8" t="s">
        <v>104</v>
      </c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zoomScaleNormal="100" workbookViewId="0">
      <selection activeCell="F36" sqref="F36"/>
    </sheetView>
  </sheetViews>
  <sheetFormatPr defaultRowHeight="15" x14ac:dyDescent="0.25"/>
  <sheetData>
    <row r="1" spans="1:6" ht="16.5" x14ac:dyDescent="0.3">
      <c r="A1" s="56">
        <v>2017</v>
      </c>
      <c r="B1" s="2" t="s">
        <v>9</v>
      </c>
      <c r="C1" s="2" t="s">
        <v>10</v>
      </c>
    </row>
    <row r="2" spans="1:6" ht="16.5" x14ac:dyDescent="0.3">
      <c r="A2" s="4"/>
      <c r="B2" s="6" t="s">
        <v>11</v>
      </c>
      <c r="C2" s="5" t="s">
        <v>11</v>
      </c>
    </row>
    <row r="3" spans="1:6" ht="16.5" x14ac:dyDescent="0.3">
      <c r="A3" s="7" t="s">
        <v>12</v>
      </c>
      <c r="B3" s="54">
        <v>0.48933931520261875</v>
      </c>
      <c r="C3" s="54">
        <v>0.51066068479738125</v>
      </c>
      <c r="E3" s="65"/>
      <c r="F3" s="65"/>
    </row>
    <row r="4" spans="1:6" ht="16.5" x14ac:dyDescent="0.3">
      <c r="A4" s="3" t="s">
        <v>13</v>
      </c>
      <c r="B4" s="55">
        <v>0.48908719492527686</v>
      </c>
      <c r="C4" s="55">
        <v>0.51091280507472314</v>
      </c>
      <c r="E4" s="65"/>
      <c r="F4" s="65"/>
    </row>
    <row r="5" spans="1:6" ht="16.5" x14ac:dyDescent="0.3">
      <c r="A5" s="3" t="s">
        <v>14</v>
      </c>
      <c r="B5" s="55">
        <v>0.48742138364779874</v>
      </c>
      <c r="C5" s="55">
        <v>0.51257861635220126</v>
      </c>
      <c r="E5" s="65"/>
      <c r="F5" s="65"/>
    </row>
    <row r="6" spans="1:6" ht="16.5" x14ac:dyDescent="0.3">
      <c r="A6" s="3" t="s">
        <v>15</v>
      </c>
      <c r="B6" s="55">
        <v>0.47274565676992369</v>
      </c>
      <c r="C6" s="55">
        <v>0.52725434323007625</v>
      </c>
      <c r="E6" s="65"/>
      <c r="F6" s="65"/>
    </row>
    <row r="7" spans="1:6" ht="16.5" x14ac:dyDescent="0.3">
      <c r="A7" s="3" t="s">
        <v>16</v>
      </c>
      <c r="B7" s="55">
        <v>0.49857050631743982</v>
      </c>
      <c r="C7" s="55">
        <v>0.50142949368256018</v>
      </c>
      <c r="E7" s="65"/>
      <c r="F7" s="65"/>
    </row>
    <row r="8" spans="1:6" ht="16.5" x14ac:dyDescent="0.3">
      <c r="A8" s="3" t="s">
        <v>17</v>
      </c>
      <c r="B8" s="55">
        <v>0.50381679389312972</v>
      </c>
      <c r="C8" s="55">
        <v>0.49618320610687022</v>
      </c>
      <c r="E8" s="65"/>
      <c r="F8" s="65"/>
    </row>
    <row r="9" spans="1:6" ht="16.5" x14ac:dyDescent="0.3">
      <c r="A9" s="3" t="s">
        <v>18</v>
      </c>
      <c r="B9" s="55">
        <v>0.54562634989200864</v>
      </c>
      <c r="C9" s="55">
        <v>0.45437365010799136</v>
      </c>
      <c r="E9" s="65"/>
      <c r="F9" s="65"/>
    </row>
    <row r="10" spans="1:6" ht="16.5" x14ac:dyDescent="0.3">
      <c r="A10" s="3" t="s">
        <v>19</v>
      </c>
      <c r="B10" s="55">
        <v>0.5422182994998529</v>
      </c>
      <c r="C10" s="55">
        <v>0.4577817005001471</v>
      </c>
      <c r="E10" s="65"/>
      <c r="F10" s="65"/>
    </row>
    <row r="11" spans="1:6" ht="16.5" x14ac:dyDescent="0.3">
      <c r="A11" s="3" t="s">
        <v>20</v>
      </c>
      <c r="B11" s="55">
        <v>0.4650602409638554</v>
      </c>
      <c r="C11" s="55">
        <v>0.53493975903614455</v>
      </c>
      <c r="E11" s="65"/>
      <c r="F11" s="65"/>
    </row>
    <row r="12" spans="1:6" ht="16.5" x14ac:dyDescent="0.3">
      <c r="A12" s="3" t="s">
        <v>21</v>
      </c>
      <c r="B12" s="55">
        <v>0.53242320819112632</v>
      </c>
      <c r="C12" s="55">
        <v>0.46757679180887374</v>
      </c>
      <c r="E12" s="65"/>
      <c r="F12" s="65"/>
    </row>
    <row r="14" spans="1:6" x14ac:dyDescent="0.25">
      <c r="A14" s="12" t="s">
        <v>91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D1" workbookViewId="0">
      <selection activeCell="R23" sqref="R23"/>
    </sheetView>
  </sheetViews>
  <sheetFormatPr defaultRowHeight="15" x14ac:dyDescent="0.25"/>
  <cols>
    <col min="1" max="1" width="15.7109375" customWidth="1"/>
  </cols>
  <sheetData>
    <row r="1" spans="1:18" ht="16.5" x14ac:dyDescent="0.3">
      <c r="A1" s="63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305401</v>
      </c>
      <c r="C3" s="42">
        <v>294963</v>
      </c>
      <c r="D3" s="42">
        <v>281058</v>
      </c>
      <c r="E3" s="42">
        <v>295762</v>
      </c>
      <c r="F3" s="42">
        <v>280078</v>
      </c>
      <c r="G3" s="42">
        <v>285947</v>
      </c>
      <c r="H3" s="42">
        <v>270735</v>
      </c>
      <c r="I3" s="42">
        <v>254774</v>
      </c>
      <c r="J3" s="43">
        <v>265546</v>
      </c>
      <c r="K3" s="44">
        <v>269175</v>
      </c>
      <c r="L3" s="44">
        <v>265679</v>
      </c>
      <c r="M3" s="44">
        <v>277598</v>
      </c>
      <c r="N3" s="44">
        <v>274559</v>
      </c>
      <c r="O3" s="16">
        <v>285598</v>
      </c>
      <c r="P3" s="16">
        <v>278050</v>
      </c>
      <c r="Q3" s="44">
        <v>294418</v>
      </c>
      <c r="R3" s="44">
        <v>302074</v>
      </c>
    </row>
    <row r="4" spans="1:18" x14ac:dyDescent="0.25">
      <c r="A4" s="9" t="s">
        <v>3</v>
      </c>
      <c r="B4" s="42">
        <v>248243</v>
      </c>
      <c r="C4" s="42">
        <v>245824</v>
      </c>
      <c r="D4" s="42">
        <v>243291</v>
      </c>
      <c r="E4" s="42">
        <v>257724</v>
      </c>
      <c r="F4" s="42">
        <v>258281</v>
      </c>
      <c r="G4" s="42">
        <v>271473</v>
      </c>
      <c r="H4" s="42">
        <v>270921</v>
      </c>
      <c r="I4" s="42">
        <v>251109</v>
      </c>
      <c r="J4" s="43">
        <v>276011</v>
      </c>
      <c r="K4" s="44">
        <v>277112</v>
      </c>
      <c r="L4" s="44">
        <v>283093</v>
      </c>
      <c r="M4" s="44">
        <v>295395</v>
      </c>
      <c r="N4" s="44">
        <v>296969</v>
      </c>
      <c r="O4" s="16">
        <v>312871</v>
      </c>
      <c r="P4" s="16">
        <v>312370</v>
      </c>
      <c r="Q4" s="44">
        <v>334389</v>
      </c>
      <c r="R4" s="44">
        <v>342604</v>
      </c>
    </row>
    <row r="5" spans="1:18" x14ac:dyDescent="0.25">
      <c r="A5" s="46" t="s">
        <v>4</v>
      </c>
      <c r="B5" s="47">
        <f t="shared" ref="B5:O5" si="0">B3+B4</f>
        <v>553644</v>
      </c>
      <c r="C5" s="47">
        <f t="shared" si="0"/>
        <v>540787</v>
      </c>
      <c r="D5" s="47">
        <f t="shared" si="0"/>
        <v>524349</v>
      </c>
      <c r="E5" s="47">
        <f t="shared" si="0"/>
        <v>553486</v>
      </c>
      <c r="F5" s="47">
        <f t="shared" si="0"/>
        <v>538359</v>
      </c>
      <c r="G5" s="47">
        <f t="shared" si="0"/>
        <v>557420</v>
      </c>
      <c r="H5" s="47">
        <f t="shared" si="0"/>
        <v>541656</v>
      </c>
      <c r="I5" s="47">
        <f t="shared" si="0"/>
        <v>505883</v>
      </c>
      <c r="J5" s="47">
        <f t="shared" si="0"/>
        <v>541557</v>
      </c>
      <c r="K5" s="47">
        <f t="shared" si="0"/>
        <v>546287</v>
      </c>
      <c r="L5" s="47">
        <f t="shared" si="0"/>
        <v>548772</v>
      </c>
      <c r="M5" s="47">
        <f t="shared" si="0"/>
        <v>572993</v>
      </c>
      <c r="N5" s="47">
        <f t="shared" si="0"/>
        <v>571528</v>
      </c>
      <c r="O5" s="47">
        <f t="shared" si="0"/>
        <v>598469</v>
      </c>
      <c r="P5" s="47">
        <f t="shared" ref="P5" si="1">P3+P4</f>
        <v>590420</v>
      </c>
      <c r="Q5" s="47">
        <f>Q3+Q4</f>
        <v>628807</v>
      </c>
      <c r="R5" s="47">
        <f>R3+R4</f>
        <v>644678</v>
      </c>
    </row>
    <row r="6" spans="1:18" x14ac:dyDescent="0.25">
      <c r="A6" s="48" t="s">
        <v>0</v>
      </c>
      <c r="B6" s="49">
        <v>0.55161981345413302</v>
      </c>
      <c r="C6" s="50">
        <v>0.54543285988753432</v>
      </c>
      <c r="D6" s="50">
        <v>0.53601322783108196</v>
      </c>
      <c r="E6" s="50">
        <v>0.53436220609012697</v>
      </c>
      <c r="F6" s="50">
        <v>0.5202439264505655</v>
      </c>
      <c r="G6" s="50">
        <v>0.51298302895482761</v>
      </c>
      <c r="H6" s="50">
        <v>0.49982830431122338</v>
      </c>
      <c r="I6" s="50">
        <v>0.50362237908765461</v>
      </c>
      <c r="J6" s="50">
        <v>0.49033804382548835</v>
      </c>
      <c r="K6" s="50">
        <v>0.49273550349907647</v>
      </c>
      <c r="L6" s="51">
        <v>0.48399999999999999</v>
      </c>
      <c r="M6" s="51">
        <v>0.48399999999999999</v>
      </c>
      <c r="N6" s="51">
        <v>0.48</v>
      </c>
      <c r="O6" s="51">
        <v>0.47699999999999998</v>
      </c>
      <c r="P6" s="51">
        <v>0.47099999999999997</v>
      </c>
      <c r="Q6" s="51">
        <v>0.46800000000000003</v>
      </c>
      <c r="R6" s="51">
        <v>0.46899999999999997</v>
      </c>
    </row>
    <row r="7" spans="1:18" x14ac:dyDescent="0.25">
      <c r="A7" s="48" t="s">
        <v>1</v>
      </c>
      <c r="B7" s="49">
        <v>0.44838018654586703</v>
      </c>
      <c r="C7" s="50">
        <v>0.45456714011246574</v>
      </c>
      <c r="D7" s="50">
        <v>0.46398677216891804</v>
      </c>
      <c r="E7" s="50">
        <v>0.46563779390987303</v>
      </c>
      <c r="F7" s="50">
        <v>0.4797560735494345</v>
      </c>
      <c r="G7" s="50">
        <v>0.48701697104517239</v>
      </c>
      <c r="H7" s="50">
        <v>0.50017169568877662</v>
      </c>
      <c r="I7" s="50">
        <v>0.49637762091234533</v>
      </c>
      <c r="J7" s="52">
        <v>0.5096619561745116</v>
      </c>
      <c r="K7" s="52">
        <v>0.50726449650092353</v>
      </c>
      <c r="L7" s="51">
        <v>0.51600000000000001</v>
      </c>
      <c r="M7" s="51">
        <v>0.51600000000000001</v>
      </c>
      <c r="N7" s="51">
        <v>0.52</v>
      </c>
      <c r="O7" s="51">
        <v>0.52300000000000002</v>
      </c>
      <c r="P7" s="51">
        <v>0.52900000000000003</v>
      </c>
      <c r="Q7" s="51">
        <v>0.53200000000000003</v>
      </c>
      <c r="R7" s="51">
        <v>0.53100000000000003</v>
      </c>
    </row>
    <row r="9" spans="1:18" x14ac:dyDescent="0.25">
      <c r="A9" s="12" t="s">
        <v>92</v>
      </c>
    </row>
    <row r="10" spans="1:18" x14ac:dyDescent="0.25">
      <c r="A10" s="17"/>
    </row>
  </sheetData>
  <pageMargins left="0.25" right="0.25" top="0.75" bottom="0.75" header="0.3" footer="0.3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D1" workbookViewId="0">
      <selection activeCell="Q19" sqref="Q19"/>
    </sheetView>
  </sheetViews>
  <sheetFormatPr defaultRowHeight="15" x14ac:dyDescent="0.25"/>
  <sheetData>
    <row r="1" spans="1:18" ht="16.5" x14ac:dyDescent="0.3">
      <c r="A1" s="63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299408</v>
      </c>
      <c r="C3" s="42">
        <v>295277</v>
      </c>
      <c r="D3" s="42">
        <v>290339</v>
      </c>
      <c r="E3" s="42">
        <v>315174</v>
      </c>
      <c r="F3" s="42">
        <v>318179</v>
      </c>
      <c r="G3" s="42">
        <v>335021</v>
      </c>
      <c r="H3" s="42">
        <v>330917</v>
      </c>
      <c r="I3" s="42">
        <v>316423</v>
      </c>
      <c r="J3" s="43">
        <v>329588</v>
      </c>
      <c r="K3" s="44">
        <v>335524</v>
      </c>
      <c r="L3" s="44">
        <v>345683</v>
      </c>
      <c r="M3" s="44">
        <v>354917</v>
      </c>
      <c r="N3" s="44">
        <v>358353</v>
      </c>
      <c r="O3" s="16">
        <v>379017</v>
      </c>
      <c r="P3" s="16">
        <v>370756</v>
      </c>
      <c r="Q3" s="44">
        <v>404035</v>
      </c>
      <c r="R3" s="44">
        <v>417832</v>
      </c>
    </row>
    <row r="4" spans="1:18" x14ac:dyDescent="0.25">
      <c r="A4" s="9" t="s">
        <v>6</v>
      </c>
      <c r="B4" s="42">
        <v>305050</v>
      </c>
      <c r="C4" s="42">
        <v>297898</v>
      </c>
      <c r="D4" s="42">
        <v>289587</v>
      </c>
      <c r="E4" s="42">
        <v>307232</v>
      </c>
      <c r="F4" s="42">
        <v>298441</v>
      </c>
      <c r="G4" s="42">
        <v>317702</v>
      </c>
      <c r="H4" s="42">
        <v>316027</v>
      </c>
      <c r="I4" s="42">
        <v>279788</v>
      </c>
      <c r="J4" s="43">
        <v>304978</v>
      </c>
      <c r="K4" s="44">
        <v>301053</v>
      </c>
      <c r="L4" s="44">
        <v>307013</v>
      </c>
      <c r="M4" s="44">
        <v>334537</v>
      </c>
      <c r="N4" s="44">
        <v>336823</v>
      </c>
      <c r="O4" s="16">
        <v>349708</v>
      </c>
      <c r="P4" s="16">
        <v>347611</v>
      </c>
      <c r="Q4" s="44">
        <v>378902</v>
      </c>
      <c r="R4" s="44">
        <v>384946</v>
      </c>
    </row>
    <row r="5" spans="1:18" x14ac:dyDescent="0.25">
      <c r="A5" s="46" t="s">
        <v>4</v>
      </c>
      <c r="B5" s="47">
        <f>B3+B4</f>
        <v>604458</v>
      </c>
      <c r="C5" s="47">
        <f t="shared" ref="C5:O5" si="0">C3+C4</f>
        <v>593175</v>
      </c>
      <c r="D5" s="47">
        <f t="shared" si="0"/>
        <v>579926</v>
      </c>
      <c r="E5" s="47">
        <f t="shared" si="0"/>
        <v>622406</v>
      </c>
      <c r="F5" s="47">
        <f t="shared" si="0"/>
        <v>616620</v>
      </c>
      <c r="G5" s="47">
        <f t="shared" si="0"/>
        <v>652723</v>
      </c>
      <c r="H5" s="47">
        <f t="shared" si="0"/>
        <v>646944</v>
      </c>
      <c r="I5" s="47">
        <f t="shared" si="0"/>
        <v>596211</v>
      </c>
      <c r="J5" s="47">
        <f t="shared" si="0"/>
        <v>634566</v>
      </c>
      <c r="K5" s="47">
        <f t="shared" si="0"/>
        <v>636577</v>
      </c>
      <c r="L5" s="47">
        <f t="shared" si="0"/>
        <v>652696</v>
      </c>
      <c r="M5" s="47">
        <f t="shared" si="0"/>
        <v>689454</v>
      </c>
      <c r="N5" s="47">
        <f t="shared" si="0"/>
        <v>695176</v>
      </c>
      <c r="O5" s="47">
        <f t="shared" si="0"/>
        <v>728725</v>
      </c>
      <c r="P5" s="47">
        <f t="shared" ref="P5:Q5" si="1">P3+P4</f>
        <v>718367</v>
      </c>
      <c r="Q5" s="47">
        <f t="shared" si="1"/>
        <v>782937</v>
      </c>
      <c r="R5" s="47">
        <f>R3+R4</f>
        <v>802778</v>
      </c>
    </row>
    <row r="6" spans="1:18" x14ac:dyDescent="0.25">
      <c r="A6" s="48" t="s">
        <v>7</v>
      </c>
      <c r="B6" s="49">
        <v>0.495</v>
      </c>
      <c r="C6" s="50">
        <v>0.498</v>
      </c>
      <c r="D6" s="50">
        <v>0.501</v>
      </c>
      <c r="E6" s="50">
        <v>0.50600000000000001</v>
      </c>
      <c r="F6" s="50">
        <v>0.51600000000000001</v>
      </c>
      <c r="G6" s="50">
        <v>0.51300000000000001</v>
      </c>
      <c r="H6" s="50">
        <v>0.51200000000000001</v>
      </c>
      <c r="I6" s="50">
        <v>0.53100000000000003</v>
      </c>
      <c r="J6" s="50">
        <v>0.51900000000000002</v>
      </c>
      <c r="K6" s="50">
        <v>0.52700000000000002</v>
      </c>
      <c r="L6" s="51">
        <v>0.53</v>
      </c>
      <c r="M6" s="51">
        <v>0.51500000000000001</v>
      </c>
      <c r="N6" s="51">
        <v>0.51500000000000001</v>
      </c>
      <c r="O6" s="51">
        <v>0.52</v>
      </c>
      <c r="P6" s="51">
        <v>0.51600000000000001</v>
      </c>
      <c r="Q6" s="51">
        <v>0.51600000000000001</v>
      </c>
      <c r="R6" s="51">
        <v>0.52</v>
      </c>
    </row>
    <row r="7" spans="1:18" x14ac:dyDescent="0.25">
      <c r="A7" s="48" t="s">
        <v>8</v>
      </c>
      <c r="B7" s="49">
        <v>0.505</v>
      </c>
      <c r="C7" s="50">
        <v>0.502</v>
      </c>
      <c r="D7" s="50">
        <v>0.499</v>
      </c>
      <c r="E7" s="50">
        <v>0.49399999999999999</v>
      </c>
      <c r="F7" s="50">
        <v>0.48399999999999999</v>
      </c>
      <c r="G7" s="50">
        <v>0.48699999999999999</v>
      </c>
      <c r="H7" s="50">
        <v>0.48799999999999999</v>
      </c>
      <c r="I7" s="50">
        <v>0.46899999999999997</v>
      </c>
      <c r="J7" s="52">
        <v>0.48099999999999998</v>
      </c>
      <c r="K7" s="52">
        <v>0.47299999999999998</v>
      </c>
      <c r="L7" s="51">
        <v>0.47</v>
      </c>
      <c r="M7" s="51">
        <v>0.48499999999999999</v>
      </c>
      <c r="N7" s="51">
        <v>0.48499999999999999</v>
      </c>
      <c r="O7" s="51">
        <v>0.48</v>
      </c>
      <c r="P7" s="51">
        <v>0.48399999999999999</v>
      </c>
      <c r="Q7" s="51">
        <v>0.48399999999999999</v>
      </c>
      <c r="R7" s="51">
        <v>0.48</v>
      </c>
    </row>
    <row r="9" spans="1:18" x14ac:dyDescent="0.25">
      <c r="A9" s="12" t="s">
        <v>93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H9" workbookViewId="0">
      <selection activeCell="P28" sqref="P28"/>
    </sheetView>
  </sheetViews>
  <sheetFormatPr defaultRowHeight="15" x14ac:dyDescent="0.25"/>
  <sheetData>
    <row r="1" spans="1:19" s="1" customFormat="1" ht="16.5" x14ac:dyDescent="0.3">
      <c r="A1" s="63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0.28299999999999997</v>
      </c>
      <c r="D3" s="14">
        <v>0.28100000000000003</v>
      </c>
      <c r="E3" s="14">
        <v>0.27500000000000002</v>
      </c>
      <c r="F3" s="14">
        <v>0.27800000000000002</v>
      </c>
      <c r="G3" s="14">
        <v>0.27100000000000002</v>
      </c>
      <c r="H3" s="14">
        <v>0.26300000000000001</v>
      </c>
      <c r="I3" s="14">
        <v>0.25800000000000001</v>
      </c>
      <c r="J3" s="14">
        <v>0.27</v>
      </c>
      <c r="K3" s="14">
        <v>0.25800000000000001</v>
      </c>
      <c r="L3" s="14">
        <v>0.26200000000000001</v>
      </c>
      <c r="M3" s="14">
        <v>0.25900000000000001</v>
      </c>
      <c r="N3" s="14">
        <v>0.25</v>
      </c>
      <c r="O3" s="14">
        <v>0.247</v>
      </c>
      <c r="P3" s="14">
        <v>0.247</v>
      </c>
      <c r="Q3" s="14">
        <v>0.24399999999999999</v>
      </c>
      <c r="R3" s="14">
        <v>0.24100000000000002</v>
      </c>
      <c r="S3" s="14">
        <v>0.24199999999999999</v>
      </c>
    </row>
    <row r="4" spans="1:19" x14ac:dyDescent="0.25">
      <c r="A4" s="67"/>
      <c r="B4" s="13" t="s">
        <v>23</v>
      </c>
      <c r="C4" s="14">
        <v>0.26900000000000002</v>
      </c>
      <c r="D4" s="14">
        <v>0.26500000000000001</v>
      </c>
      <c r="E4" s="14">
        <v>0.26100000000000001</v>
      </c>
      <c r="F4" s="14">
        <v>0.25600000000000001</v>
      </c>
      <c r="G4" s="14">
        <v>0.249</v>
      </c>
      <c r="H4" s="14">
        <v>0.25</v>
      </c>
      <c r="I4" s="14">
        <v>0.24199999999999999</v>
      </c>
      <c r="J4" s="14">
        <v>0.23400000000000001</v>
      </c>
      <c r="K4" s="14">
        <v>0.23300000000000001</v>
      </c>
      <c r="L4" s="14">
        <v>0.23100000000000001</v>
      </c>
      <c r="M4" s="14">
        <v>0.22500000000000001</v>
      </c>
      <c r="N4" s="14">
        <v>0.23400000000000001</v>
      </c>
      <c r="O4" s="14">
        <v>0.23300000000000001</v>
      </c>
      <c r="P4" s="14">
        <v>0.23100000000000001</v>
      </c>
      <c r="Q4" s="14">
        <v>0.22700000000000001</v>
      </c>
      <c r="R4" s="14">
        <v>0.22699999999999998</v>
      </c>
      <c r="S4" s="14">
        <v>0.22700000000000001</v>
      </c>
    </row>
    <row r="5" spans="1:19" x14ac:dyDescent="0.25">
      <c r="A5" s="66" t="s">
        <v>10</v>
      </c>
      <c r="B5" s="13" t="s">
        <v>22</v>
      </c>
      <c r="C5" s="14">
        <v>0.20799999999999999</v>
      </c>
      <c r="D5" s="14">
        <v>0.21299999999999999</v>
      </c>
      <c r="E5" s="14">
        <v>0.219</v>
      </c>
      <c r="F5" s="14">
        <v>0.22</v>
      </c>
      <c r="G5" s="14">
        <v>0.23400000000000001</v>
      </c>
      <c r="H5" s="14">
        <v>0.23799999999999999</v>
      </c>
      <c r="I5" s="14">
        <v>0.24199999999999999</v>
      </c>
      <c r="J5" s="14">
        <v>0.255</v>
      </c>
      <c r="K5" s="14">
        <v>0.25900000000000001</v>
      </c>
      <c r="L5" s="14">
        <v>0.25900000000000001</v>
      </c>
      <c r="M5" s="14">
        <v>0.26500000000000001</v>
      </c>
      <c r="N5" s="14">
        <v>0.25600000000000001</v>
      </c>
      <c r="O5" s="14">
        <v>0.25700000000000001</v>
      </c>
      <c r="P5" s="14">
        <v>0.26100000000000001</v>
      </c>
      <c r="Q5" s="14">
        <v>0.26200000000000001</v>
      </c>
      <c r="R5" s="14">
        <v>0.26100000000000001</v>
      </c>
      <c r="S5" s="14">
        <v>0.26400000000000001</v>
      </c>
    </row>
    <row r="6" spans="1:19" x14ac:dyDescent="0.25">
      <c r="A6" s="67"/>
      <c r="B6" s="15" t="s">
        <v>23</v>
      </c>
      <c r="C6" s="14">
        <v>0.24099999999999999</v>
      </c>
      <c r="D6" s="14">
        <v>0.24199999999999999</v>
      </c>
      <c r="E6" s="14">
        <v>0.245</v>
      </c>
      <c r="F6" s="14">
        <v>0.245</v>
      </c>
      <c r="G6" s="14">
        <v>0.245</v>
      </c>
      <c r="H6" s="14">
        <v>0.249</v>
      </c>
      <c r="I6" s="14">
        <v>0.25800000000000001</v>
      </c>
      <c r="J6" s="14">
        <v>0.24199999999999999</v>
      </c>
      <c r="K6" s="14">
        <v>0.251</v>
      </c>
      <c r="L6" s="14">
        <v>0.248</v>
      </c>
      <c r="M6" s="14">
        <v>0.251</v>
      </c>
      <c r="N6" s="14">
        <v>0.25900000000000001</v>
      </c>
      <c r="O6" s="14">
        <v>0.26300000000000001</v>
      </c>
      <c r="P6" s="14">
        <v>0.26200000000000001</v>
      </c>
      <c r="Q6" s="14">
        <v>0.26700000000000002</v>
      </c>
      <c r="R6" s="14">
        <v>0.27</v>
      </c>
      <c r="S6" s="14">
        <v>0.26700000000000002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  <c r="S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156527</v>
      </c>
      <c r="D9" s="16">
        <v>151773</v>
      </c>
      <c r="E9" s="16">
        <v>144424</v>
      </c>
      <c r="F9" s="16">
        <v>153802</v>
      </c>
      <c r="G9" s="16">
        <v>145933</v>
      </c>
      <c r="H9" s="16">
        <v>146807</v>
      </c>
      <c r="I9" s="16">
        <v>139669</v>
      </c>
      <c r="J9" s="16">
        <v>136358</v>
      </c>
      <c r="K9" s="16">
        <v>139588</v>
      </c>
      <c r="L9" s="16">
        <v>143068</v>
      </c>
      <c r="M9" s="16">
        <v>142215</v>
      </c>
      <c r="N9" s="16">
        <v>143273</v>
      </c>
      <c r="O9" s="16">
        <v>141379</v>
      </c>
      <c r="P9" s="16">
        <v>147620</v>
      </c>
      <c r="Q9" s="16">
        <v>144074</v>
      </c>
      <c r="R9" s="16">
        <v>151419</v>
      </c>
      <c r="S9" s="16">
        <v>155978</v>
      </c>
    </row>
    <row r="10" spans="1:19" x14ac:dyDescent="0.25">
      <c r="A10" s="67"/>
      <c r="B10" s="13" t="s">
        <v>23</v>
      </c>
      <c r="C10" s="16">
        <v>148874</v>
      </c>
      <c r="D10" s="16">
        <v>143190</v>
      </c>
      <c r="E10" s="16">
        <v>136634</v>
      </c>
      <c r="F10" s="16">
        <v>141960</v>
      </c>
      <c r="G10" s="16">
        <v>134145</v>
      </c>
      <c r="H10" s="16">
        <v>139140</v>
      </c>
      <c r="I10" s="16">
        <v>131066</v>
      </c>
      <c r="J10" s="16">
        <v>118416</v>
      </c>
      <c r="K10" s="16">
        <v>125958</v>
      </c>
      <c r="L10" s="16">
        <v>126107</v>
      </c>
      <c r="M10" s="16">
        <v>123464</v>
      </c>
      <c r="N10" s="16">
        <v>134325</v>
      </c>
      <c r="O10" s="16">
        <v>133180</v>
      </c>
      <c r="P10" s="16">
        <v>137978</v>
      </c>
      <c r="Q10" s="16">
        <v>133976</v>
      </c>
      <c r="R10" s="16">
        <v>142999</v>
      </c>
      <c r="S10" s="16">
        <v>146096</v>
      </c>
    </row>
    <row r="11" spans="1:19" x14ac:dyDescent="0.25">
      <c r="A11" s="66" t="s">
        <v>10</v>
      </c>
      <c r="B11" s="13" t="s">
        <v>22</v>
      </c>
      <c r="C11" s="16">
        <v>114882</v>
      </c>
      <c r="D11" s="16">
        <v>115168</v>
      </c>
      <c r="E11" s="16">
        <v>114573</v>
      </c>
      <c r="F11" s="16">
        <v>121848</v>
      </c>
      <c r="G11" s="16">
        <v>126147</v>
      </c>
      <c r="H11" s="16">
        <v>132813</v>
      </c>
      <c r="I11" s="16">
        <v>131173</v>
      </c>
      <c r="J11" s="16">
        <v>128805</v>
      </c>
      <c r="K11" s="16">
        <v>140099</v>
      </c>
      <c r="L11" s="16">
        <v>141670</v>
      </c>
      <c r="M11" s="16">
        <v>145208</v>
      </c>
      <c r="N11" s="16">
        <v>146871</v>
      </c>
      <c r="O11" s="16">
        <v>146776</v>
      </c>
      <c r="P11" s="16">
        <v>156271</v>
      </c>
      <c r="Q11" s="16">
        <v>154456</v>
      </c>
      <c r="R11" s="16">
        <v>164326</v>
      </c>
      <c r="S11" s="16">
        <v>170351</v>
      </c>
    </row>
    <row r="12" spans="1:19" x14ac:dyDescent="0.25">
      <c r="A12" s="67"/>
      <c r="B12" s="15" t="s">
        <v>23</v>
      </c>
      <c r="C12" s="16">
        <v>133361</v>
      </c>
      <c r="D12" s="16">
        <v>130656</v>
      </c>
      <c r="E12" s="16">
        <v>128718</v>
      </c>
      <c r="F12" s="16">
        <v>135876</v>
      </c>
      <c r="G12" s="16">
        <v>132134</v>
      </c>
      <c r="H12" s="16">
        <v>138660</v>
      </c>
      <c r="I12" s="16">
        <v>139748</v>
      </c>
      <c r="J12" s="16">
        <v>122304</v>
      </c>
      <c r="K12" s="16">
        <v>135912</v>
      </c>
      <c r="L12" s="16">
        <v>135442</v>
      </c>
      <c r="M12" s="16">
        <v>137885</v>
      </c>
      <c r="N12" s="16">
        <v>148524</v>
      </c>
      <c r="O12" s="16">
        <v>150193</v>
      </c>
      <c r="P12" s="16">
        <v>156600</v>
      </c>
      <c r="Q12" s="16">
        <v>157914</v>
      </c>
      <c r="R12" s="16">
        <v>170063</v>
      </c>
      <c r="S12" s="16">
        <v>172253</v>
      </c>
    </row>
    <row r="14" spans="1:19" x14ac:dyDescent="0.25">
      <c r="A14" s="12" t="s">
        <v>94</v>
      </c>
    </row>
    <row r="35" spans="1:12" ht="16.5" x14ac:dyDescent="0.3">
      <c r="A35" s="8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6.5" x14ac:dyDescent="0.3">
      <c r="A36" s="30" t="s">
        <v>104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G1" workbookViewId="0">
      <selection activeCell="P19" sqref="P19"/>
    </sheetView>
  </sheetViews>
  <sheetFormatPr defaultRowHeight="15" x14ac:dyDescent="0.25"/>
  <cols>
    <col min="1" max="1" width="15.85546875" customWidth="1"/>
  </cols>
  <sheetData>
    <row r="1" spans="1:18" ht="16.5" x14ac:dyDescent="0.3">
      <c r="A1" s="63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48903</v>
      </c>
      <c r="C3" s="42">
        <v>46206</v>
      </c>
      <c r="D3" s="42">
        <v>44671</v>
      </c>
      <c r="E3" s="42">
        <v>46835</v>
      </c>
      <c r="F3" s="42">
        <v>45889</v>
      </c>
      <c r="G3" s="42">
        <v>43731</v>
      </c>
      <c r="H3" s="42">
        <v>42940</v>
      </c>
      <c r="I3" s="42">
        <v>39310</v>
      </c>
      <c r="J3" s="43">
        <v>36144</v>
      </c>
      <c r="K3" s="44">
        <v>29430</v>
      </c>
      <c r="L3" s="44">
        <v>27919</v>
      </c>
      <c r="M3" s="44">
        <v>27961</v>
      </c>
      <c r="N3" s="44">
        <v>29136</v>
      </c>
      <c r="O3" s="16">
        <v>32376</v>
      </c>
      <c r="P3" s="16">
        <v>34174</v>
      </c>
      <c r="Q3" s="44">
        <v>31245</v>
      </c>
      <c r="R3" s="44">
        <v>34608</v>
      </c>
    </row>
    <row r="4" spans="1:18" x14ac:dyDescent="0.25">
      <c r="A4" s="9" t="s">
        <v>3</v>
      </c>
      <c r="B4" s="42">
        <v>39726</v>
      </c>
      <c r="C4" s="42">
        <v>39025</v>
      </c>
      <c r="D4" s="42">
        <v>40027</v>
      </c>
      <c r="E4" s="42">
        <v>43003</v>
      </c>
      <c r="F4" s="42">
        <v>43989</v>
      </c>
      <c r="G4" s="42">
        <v>44082</v>
      </c>
      <c r="H4" s="42">
        <v>45281</v>
      </c>
      <c r="I4" s="42">
        <v>40429</v>
      </c>
      <c r="J4" s="43">
        <v>37462</v>
      </c>
      <c r="K4" s="44">
        <v>31928</v>
      </c>
      <c r="L4" s="44">
        <v>30310</v>
      </c>
      <c r="M4" s="44">
        <v>29034</v>
      </c>
      <c r="N4" s="44">
        <v>32012</v>
      </c>
      <c r="O4" s="16">
        <v>34844</v>
      </c>
      <c r="P4" s="16">
        <v>38747</v>
      </c>
      <c r="Q4" s="44">
        <v>36362</v>
      </c>
      <c r="R4" s="44">
        <v>39075</v>
      </c>
    </row>
    <row r="5" spans="1:18" x14ac:dyDescent="0.25">
      <c r="A5" s="46" t="s">
        <v>4</v>
      </c>
      <c r="B5" s="47">
        <f t="shared" ref="B5:O5" si="0">B3+B4</f>
        <v>88629</v>
      </c>
      <c r="C5" s="47">
        <f t="shared" si="0"/>
        <v>85231</v>
      </c>
      <c r="D5" s="47">
        <f t="shared" si="0"/>
        <v>84698</v>
      </c>
      <c r="E5" s="47">
        <f t="shared" si="0"/>
        <v>89838</v>
      </c>
      <c r="F5" s="47">
        <f t="shared" si="0"/>
        <v>89878</v>
      </c>
      <c r="G5" s="47">
        <f t="shared" si="0"/>
        <v>87813</v>
      </c>
      <c r="H5" s="47">
        <f t="shared" si="0"/>
        <v>88221</v>
      </c>
      <c r="I5" s="47">
        <f t="shared" si="0"/>
        <v>79739</v>
      </c>
      <c r="J5" s="47">
        <f t="shared" si="0"/>
        <v>73606</v>
      </c>
      <c r="K5" s="47">
        <f t="shared" si="0"/>
        <v>61358</v>
      </c>
      <c r="L5" s="47">
        <f t="shared" si="0"/>
        <v>58229</v>
      </c>
      <c r="M5" s="47">
        <f t="shared" si="0"/>
        <v>56995</v>
      </c>
      <c r="N5" s="47">
        <f t="shared" si="0"/>
        <v>61148</v>
      </c>
      <c r="O5" s="47">
        <f t="shared" si="0"/>
        <v>67220</v>
      </c>
      <c r="P5" s="47">
        <f t="shared" ref="P5:Q5" si="1">P3+P4</f>
        <v>72921</v>
      </c>
      <c r="Q5" s="47">
        <f t="shared" si="1"/>
        <v>67607</v>
      </c>
      <c r="R5" s="47">
        <f>R3+R4</f>
        <v>73683</v>
      </c>
    </row>
    <row r="6" spans="1:18" x14ac:dyDescent="0.25">
      <c r="A6" s="48" t="s">
        <v>0</v>
      </c>
      <c r="B6" s="49">
        <v>0.55177199336560268</v>
      </c>
      <c r="C6" s="50">
        <v>0.54212669099271393</v>
      </c>
      <c r="D6" s="50">
        <v>0.52741505112281284</v>
      </c>
      <c r="E6" s="50">
        <v>0.52132727798926959</v>
      </c>
      <c r="F6" s="50">
        <v>0.51056988362001821</v>
      </c>
      <c r="G6" s="50">
        <v>0.49800143486727477</v>
      </c>
      <c r="H6" s="50">
        <v>0.48673218394713275</v>
      </c>
      <c r="I6" s="50">
        <v>0.49298335820614758</v>
      </c>
      <c r="J6" s="50">
        <v>0.49104692552237589</v>
      </c>
      <c r="K6" s="50">
        <v>0.47964405619479122</v>
      </c>
      <c r="L6" s="51">
        <v>0.47899999999999998</v>
      </c>
      <c r="M6" s="51">
        <v>0.49099999999999999</v>
      </c>
      <c r="N6" s="51">
        <v>0.47599999999999998</v>
      </c>
      <c r="O6" s="51">
        <v>0.48199999999999998</v>
      </c>
      <c r="P6" s="51">
        <v>0.46899999999999997</v>
      </c>
      <c r="Q6" s="51">
        <v>0.46200000000000002</v>
      </c>
      <c r="R6" s="51">
        <v>0.47</v>
      </c>
    </row>
    <row r="7" spans="1:18" x14ac:dyDescent="0.25">
      <c r="A7" s="48" t="s">
        <v>1</v>
      </c>
      <c r="B7" s="49">
        <v>0.44822800663439732</v>
      </c>
      <c r="C7" s="50">
        <v>0.45787330900728607</v>
      </c>
      <c r="D7" s="50">
        <v>0.47258494887718716</v>
      </c>
      <c r="E7" s="50">
        <v>0.47867272201073041</v>
      </c>
      <c r="F7" s="50">
        <v>0.48943011637998174</v>
      </c>
      <c r="G7" s="50">
        <v>0.50199856513272523</v>
      </c>
      <c r="H7" s="50">
        <v>0.5132678160528672</v>
      </c>
      <c r="I7" s="50">
        <v>0.50701664179385242</v>
      </c>
      <c r="J7" s="52">
        <v>0.50895307447762406</v>
      </c>
      <c r="K7" s="52">
        <v>0.52035594380520878</v>
      </c>
      <c r="L7" s="51">
        <v>0.52100000000000002</v>
      </c>
      <c r="M7" s="51">
        <v>0.50900000000000001</v>
      </c>
      <c r="N7" s="51">
        <v>0.52400000000000002</v>
      </c>
      <c r="O7" s="51">
        <v>0.51800000000000002</v>
      </c>
      <c r="P7" s="51">
        <v>0.53100000000000003</v>
      </c>
      <c r="Q7" s="51">
        <v>0.53800000000000003</v>
      </c>
      <c r="R7" s="51">
        <v>0.53</v>
      </c>
    </row>
    <row r="9" spans="1:18" x14ac:dyDescent="0.25">
      <c r="A9" s="12" t="s">
        <v>95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E1" workbookViewId="0">
      <selection activeCell="S10" sqref="S10:S11"/>
    </sheetView>
  </sheetViews>
  <sheetFormatPr defaultRowHeight="15" x14ac:dyDescent="0.25"/>
  <sheetData>
    <row r="1" spans="1:20" ht="16.5" x14ac:dyDescent="0.3">
      <c r="A1" s="63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</row>
    <row r="2" spans="1:20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20" x14ac:dyDescent="0.25">
      <c r="A3" s="9" t="s">
        <v>5</v>
      </c>
      <c r="B3" s="42">
        <v>43374</v>
      </c>
      <c r="C3" s="42">
        <v>41094</v>
      </c>
      <c r="D3" s="42">
        <v>40274</v>
      </c>
      <c r="E3" s="42">
        <v>44726</v>
      </c>
      <c r="F3" s="42">
        <v>47438</v>
      </c>
      <c r="G3" s="42">
        <v>47952</v>
      </c>
      <c r="H3" s="42">
        <v>49232</v>
      </c>
      <c r="I3" s="42">
        <v>46784</v>
      </c>
      <c r="J3" s="43">
        <v>40960</v>
      </c>
      <c r="K3" s="44">
        <v>34196</v>
      </c>
      <c r="L3" s="44">
        <v>33471</v>
      </c>
      <c r="M3" s="44">
        <v>33186</v>
      </c>
      <c r="N3" s="44">
        <v>35390</v>
      </c>
      <c r="O3" s="16">
        <v>40267</v>
      </c>
      <c r="P3" s="16">
        <v>43757</v>
      </c>
      <c r="Q3" s="44">
        <v>39313</v>
      </c>
      <c r="R3" s="44">
        <v>45652</v>
      </c>
    </row>
    <row r="4" spans="1:20" x14ac:dyDescent="0.25">
      <c r="A4" s="9" t="s">
        <v>6</v>
      </c>
      <c r="B4" s="42">
        <v>51532</v>
      </c>
      <c r="C4" s="42">
        <v>50146</v>
      </c>
      <c r="D4" s="42">
        <v>51493</v>
      </c>
      <c r="E4" s="42">
        <v>54185</v>
      </c>
      <c r="F4" s="42">
        <v>53688</v>
      </c>
      <c r="G4" s="42">
        <v>53025</v>
      </c>
      <c r="H4" s="42">
        <v>52049</v>
      </c>
      <c r="I4" s="42">
        <v>44218</v>
      </c>
      <c r="J4" s="43">
        <v>43113</v>
      </c>
      <c r="K4" s="44">
        <v>36223</v>
      </c>
      <c r="L4" s="44">
        <v>32713</v>
      </c>
      <c r="M4" s="44">
        <v>32645</v>
      </c>
      <c r="N4" s="44">
        <v>35416</v>
      </c>
      <c r="O4" s="16">
        <v>37762</v>
      </c>
      <c r="P4" s="16">
        <v>41370</v>
      </c>
      <c r="Q4" s="44">
        <v>40682</v>
      </c>
      <c r="R4" s="44">
        <v>42952</v>
      </c>
    </row>
    <row r="5" spans="1:20" x14ac:dyDescent="0.25">
      <c r="A5" s="46" t="s">
        <v>4</v>
      </c>
      <c r="B5" s="47">
        <f>B3+B4</f>
        <v>94906</v>
      </c>
      <c r="C5" s="47">
        <f t="shared" ref="C5:O5" si="0">C3+C4</f>
        <v>91240</v>
      </c>
      <c r="D5" s="47">
        <f t="shared" si="0"/>
        <v>91767</v>
      </c>
      <c r="E5" s="47">
        <f t="shared" si="0"/>
        <v>98911</v>
      </c>
      <c r="F5" s="47">
        <f t="shared" si="0"/>
        <v>101126</v>
      </c>
      <c r="G5" s="47">
        <f t="shared" si="0"/>
        <v>100977</v>
      </c>
      <c r="H5" s="47">
        <f t="shared" si="0"/>
        <v>101281</v>
      </c>
      <c r="I5" s="47">
        <f t="shared" si="0"/>
        <v>91002</v>
      </c>
      <c r="J5" s="47">
        <f t="shared" si="0"/>
        <v>84073</v>
      </c>
      <c r="K5" s="47">
        <f t="shared" si="0"/>
        <v>70419</v>
      </c>
      <c r="L5" s="47">
        <f t="shared" si="0"/>
        <v>66184</v>
      </c>
      <c r="M5" s="47">
        <f t="shared" si="0"/>
        <v>65831</v>
      </c>
      <c r="N5" s="47">
        <f t="shared" si="0"/>
        <v>70806</v>
      </c>
      <c r="O5" s="47">
        <f t="shared" si="0"/>
        <v>78029</v>
      </c>
      <c r="P5" s="47">
        <f t="shared" ref="P5" si="1">P3+P4</f>
        <v>85127</v>
      </c>
      <c r="Q5" s="47">
        <f>Q3+Q4</f>
        <v>79995</v>
      </c>
      <c r="R5" s="47">
        <f>R3+R4</f>
        <v>88604</v>
      </c>
    </row>
    <row r="6" spans="1:20" x14ac:dyDescent="0.25">
      <c r="A6" s="48" t="s">
        <v>7</v>
      </c>
      <c r="B6" s="49">
        <v>0.45700000000000002</v>
      </c>
      <c r="C6" s="50">
        <v>0.45</v>
      </c>
      <c r="D6" s="50">
        <v>0.439</v>
      </c>
      <c r="E6" s="50">
        <v>0.45200000000000001</v>
      </c>
      <c r="F6" s="50">
        <v>0.46899999999999997</v>
      </c>
      <c r="G6" s="50">
        <v>0.47499999999999998</v>
      </c>
      <c r="H6" s="50">
        <v>0.48599999999999999</v>
      </c>
      <c r="I6" s="50">
        <v>0.51400000000000001</v>
      </c>
      <c r="J6" s="50">
        <v>0.48699999999999999</v>
      </c>
      <c r="K6" s="50">
        <v>0.48599999999999999</v>
      </c>
      <c r="L6" s="51">
        <v>0.50600000000000001</v>
      </c>
      <c r="M6" s="51">
        <v>0.504</v>
      </c>
      <c r="N6" s="51">
        <v>0.5</v>
      </c>
      <c r="O6" s="51">
        <v>0.51600000000000001</v>
      </c>
      <c r="P6" s="51">
        <v>0.51400000000000001</v>
      </c>
      <c r="Q6" s="51">
        <v>0.49099999999999999</v>
      </c>
      <c r="R6" s="51">
        <v>0.51500000000000001</v>
      </c>
    </row>
    <row r="7" spans="1:20" x14ac:dyDescent="0.25">
      <c r="A7" s="48" t="s">
        <v>8</v>
      </c>
      <c r="B7" s="49">
        <v>0.54300000000000004</v>
      </c>
      <c r="C7" s="50">
        <v>0.55000000000000004</v>
      </c>
      <c r="D7" s="50">
        <v>0.56100000000000005</v>
      </c>
      <c r="E7" s="50">
        <v>0.54800000000000004</v>
      </c>
      <c r="F7" s="50">
        <v>0.53100000000000003</v>
      </c>
      <c r="G7" s="50">
        <v>0.52500000000000002</v>
      </c>
      <c r="H7" s="50">
        <v>0.51400000000000001</v>
      </c>
      <c r="I7" s="50">
        <v>0.48599999999999999</v>
      </c>
      <c r="J7" s="52">
        <v>0.51300000000000001</v>
      </c>
      <c r="K7" s="52">
        <v>0.51400000000000001</v>
      </c>
      <c r="L7" s="51">
        <v>0.49399999999999999</v>
      </c>
      <c r="M7" s="51">
        <v>0.496</v>
      </c>
      <c r="N7" s="51">
        <v>0.5</v>
      </c>
      <c r="O7" s="51">
        <v>0.48399999999999999</v>
      </c>
      <c r="P7" s="51">
        <v>0.48599999999999999</v>
      </c>
      <c r="Q7" s="51">
        <v>0.50900000000000001</v>
      </c>
      <c r="R7" s="51">
        <v>0.48499999999999999</v>
      </c>
      <c r="T7" s="65"/>
    </row>
    <row r="9" spans="1:20" x14ac:dyDescent="0.25">
      <c r="A9" s="12" t="s">
        <v>96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0" zoomScaleNormal="90" workbookViewId="0">
      <selection activeCell="G31" sqref="G31"/>
    </sheetView>
  </sheetViews>
  <sheetFormatPr defaultRowHeight="15" x14ac:dyDescent="0.25"/>
  <cols>
    <col min="1" max="1" width="21.42578125" customWidth="1"/>
  </cols>
  <sheetData>
    <row r="1" spans="1:18" ht="16.5" x14ac:dyDescent="0.3">
      <c r="A1" s="63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272418</v>
      </c>
      <c r="C3" s="42">
        <v>270684</v>
      </c>
      <c r="D3" s="42">
        <v>269508</v>
      </c>
      <c r="E3" s="42">
        <v>270772</v>
      </c>
      <c r="F3" s="42">
        <v>277190</v>
      </c>
      <c r="G3" s="42">
        <v>273472</v>
      </c>
      <c r="H3" s="42">
        <v>271153</v>
      </c>
      <c r="I3" s="42">
        <v>269345</v>
      </c>
      <c r="J3" s="43">
        <v>262539</v>
      </c>
      <c r="K3" s="44">
        <v>257965</v>
      </c>
      <c r="L3" s="44">
        <v>255056</v>
      </c>
      <c r="M3" s="44">
        <v>254337</v>
      </c>
      <c r="N3" s="44">
        <v>250843</v>
      </c>
      <c r="O3" s="16">
        <v>251563</v>
      </c>
      <c r="P3" s="16">
        <v>253465</v>
      </c>
      <c r="Q3" s="44">
        <v>251869</v>
      </c>
      <c r="R3" s="44">
        <v>250850</v>
      </c>
    </row>
    <row r="4" spans="1:18" x14ac:dyDescent="0.25">
      <c r="A4" s="9" t="s">
        <v>3</v>
      </c>
      <c r="B4" s="42">
        <v>184090</v>
      </c>
      <c r="C4" s="42">
        <v>187222</v>
      </c>
      <c r="D4" s="42">
        <v>192482</v>
      </c>
      <c r="E4" s="42">
        <v>198361</v>
      </c>
      <c r="F4" s="42">
        <v>209319</v>
      </c>
      <c r="G4" s="42">
        <v>212365</v>
      </c>
      <c r="H4" s="42">
        <v>218061</v>
      </c>
      <c r="I4" s="42">
        <v>222556</v>
      </c>
      <c r="J4" s="43">
        <v>218657</v>
      </c>
      <c r="K4" s="44">
        <v>218705</v>
      </c>
      <c r="L4" s="44">
        <v>219867</v>
      </c>
      <c r="M4" s="44">
        <v>221511</v>
      </c>
      <c r="N4" s="44">
        <v>222440</v>
      </c>
      <c r="O4" s="16">
        <v>226348</v>
      </c>
      <c r="P4" s="16">
        <v>232935</v>
      </c>
      <c r="Q4" s="44">
        <v>236478</v>
      </c>
      <c r="R4" s="44">
        <v>240275</v>
      </c>
    </row>
    <row r="5" spans="1:18" x14ac:dyDescent="0.25">
      <c r="A5" s="46" t="s">
        <v>4</v>
      </c>
      <c r="B5" s="47">
        <f t="shared" ref="B5:O5" si="0">B3+B4</f>
        <v>456508</v>
      </c>
      <c r="C5" s="47">
        <f t="shared" si="0"/>
        <v>457906</v>
      </c>
      <c r="D5" s="47">
        <f t="shared" si="0"/>
        <v>461990</v>
      </c>
      <c r="E5" s="47">
        <f t="shared" si="0"/>
        <v>469133</v>
      </c>
      <c r="F5" s="47">
        <f t="shared" si="0"/>
        <v>486509</v>
      </c>
      <c r="G5" s="47">
        <f t="shared" si="0"/>
        <v>485837</v>
      </c>
      <c r="H5" s="47">
        <f t="shared" si="0"/>
        <v>489214</v>
      </c>
      <c r="I5" s="47">
        <f t="shared" si="0"/>
        <v>491901</v>
      </c>
      <c r="J5" s="47">
        <f t="shared" si="0"/>
        <v>481196</v>
      </c>
      <c r="K5" s="47">
        <f t="shared" si="0"/>
        <v>476670</v>
      </c>
      <c r="L5" s="47">
        <f t="shared" si="0"/>
        <v>474923</v>
      </c>
      <c r="M5" s="47">
        <f t="shared" si="0"/>
        <v>475848</v>
      </c>
      <c r="N5" s="47">
        <f t="shared" si="0"/>
        <v>473283</v>
      </c>
      <c r="O5" s="47">
        <f t="shared" si="0"/>
        <v>477911</v>
      </c>
      <c r="P5" s="47">
        <f t="shared" ref="P5:Q5" si="1">P3+P4</f>
        <v>486400</v>
      </c>
      <c r="Q5" s="47">
        <f t="shared" si="1"/>
        <v>488347</v>
      </c>
      <c r="R5" s="47">
        <f>R3+R4</f>
        <v>491125</v>
      </c>
    </row>
    <row r="6" spans="1:18" x14ac:dyDescent="0.25">
      <c r="A6" s="48" t="s">
        <v>0</v>
      </c>
      <c r="B6" s="49">
        <v>0.59674310198287872</v>
      </c>
      <c r="C6" s="50">
        <v>0.5911344249693169</v>
      </c>
      <c r="D6" s="50">
        <v>0.58336327626139095</v>
      </c>
      <c r="E6" s="50">
        <v>0.57717534260007286</v>
      </c>
      <c r="F6" s="50">
        <v>0.56975307753813398</v>
      </c>
      <c r="G6" s="50">
        <v>0.56288837614261578</v>
      </c>
      <c r="H6" s="50">
        <v>0.55426255176671146</v>
      </c>
      <c r="I6" s="50">
        <v>0.54755936662051918</v>
      </c>
      <c r="J6" s="50">
        <v>0.54559680462846738</v>
      </c>
      <c r="K6" s="50">
        <v>0.54118153019908954</v>
      </c>
      <c r="L6" s="51">
        <v>0.53700000000000003</v>
      </c>
      <c r="M6" s="51">
        <v>0.53400000000000003</v>
      </c>
      <c r="N6" s="51">
        <v>0.53</v>
      </c>
      <c r="O6" s="51">
        <v>0.52600000000000002</v>
      </c>
      <c r="P6" s="51">
        <v>0.52100000000000002</v>
      </c>
      <c r="Q6" s="51">
        <v>0.51600000000000001</v>
      </c>
      <c r="R6" s="51">
        <v>0.51100000000000001</v>
      </c>
    </row>
    <row r="7" spans="1:18" x14ac:dyDescent="0.25">
      <c r="A7" s="48" t="s">
        <v>1</v>
      </c>
      <c r="B7" s="49">
        <v>0.40325689801712128</v>
      </c>
      <c r="C7" s="50">
        <v>0.40886557503068316</v>
      </c>
      <c r="D7" s="50">
        <v>0.41663672373860905</v>
      </c>
      <c r="E7" s="50">
        <v>0.42282465739992708</v>
      </c>
      <c r="F7" s="50">
        <v>0.43024692246186608</v>
      </c>
      <c r="G7" s="50">
        <v>0.43711162385738428</v>
      </c>
      <c r="H7" s="50">
        <v>0.44573744823328848</v>
      </c>
      <c r="I7" s="50">
        <v>0.45244063337948082</v>
      </c>
      <c r="J7" s="52">
        <v>0.45440319537153262</v>
      </c>
      <c r="K7" s="52">
        <v>0.45881846980091046</v>
      </c>
      <c r="L7" s="51">
        <v>0.46300000000000002</v>
      </c>
      <c r="M7" s="51">
        <v>0.46600000000000003</v>
      </c>
      <c r="N7" s="51">
        <v>0.47</v>
      </c>
      <c r="O7" s="51">
        <v>0.47399999999999998</v>
      </c>
      <c r="P7" s="51">
        <v>0.47899999999999998</v>
      </c>
      <c r="Q7" s="51">
        <v>0.48399999999999999</v>
      </c>
      <c r="R7" s="51">
        <v>0.48899999999999999</v>
      </c>
    </row>
    <row r="9" spans="1:18" x14ac:dyDescent="0.25">
      <c r="A9" s="12" t="s">
        <v>79</v>
      </c>
    </row>
    <row r="10" spans="1:18" x14ac:dyDescent="0.25">
      <c r="R10" s="64"/>
    </row>
    <row r="32" spans="1:16" ht="16.5" x14ac:dyDescent="0.3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7"/>
      <c r="O32" s="29"/>
      <c r="P32" s="29"/>
    </row>
    <row r="33" spans="1:16" x14ac:dyDescent="0.25">
      <c r="A33" s="29"/>
      <c r="B33" s="38"/>
      <c r="C33" s="10"/>
      <c r="D33" s="10"/>
      <c r="E33" s="10"/>
      <c r="F33" s="10"/>
      <c r="G33" s="10"/>
      <c r="H33" s="10"/>
      <c r="I33" s="10"/>
      <c r="J33" s="39"/>
      <c r="K33" s="39"/>
      <c r="L33" s="24"/>
      <c r="M33" s="24"/>
      <c r="N33" s="24"/>
      <c r="O33" s="24"/>
      <c r="P33" s="29"/>
    </row>
    <row r="34" spans="1:16" x14ac:dyDescent="0.25">
      <c r="A34" s="29"/>
      <c r="B34" s="38"/>
      <c r="C34" s="10"/>
      <c r="D34" s="10"/>
      <c r="E34" s="10"/>
      <c r="F34" s="10"/>
      <c r="G34" s="10"/>
      <c r="H34" s="10"/>
      <c r="I34" s="10"/>
      <c r="J34" s="39"/>
      <c r="K34" s="39"/>
      <c r="L34" s="39"/>
      <c r="M34" s="39"/>
      <c r="N34" s="24"/>
      <c r="O34" s="24"/>
      <c r="P34" s="31"/>
    </row>
    <row r="35" spans="1:16" x14ac:dyDescent="0.25">
      <c r="A35" s="29"/>
      <c r="B35" s="38"/>
      <c r="C35" s="10"/>
      <c r="D35" s="10"/>
      <c r="E35" s="10"/>
      <c r="F35" s="10"/>
      <c r="G35" s="10"/>
      <c r="H35" s="10"/>
      <c r="I35" s="10"/>
      <c r="J35" s="39"/>
      <c r="K35" s="39"/>
      <c r="L35" s="24"/>
      <c r="M35" s="24"/>
      <c r="N35" s="24"/>
      <c r="O35" s="32"/>
      <c r="P35" s="29"/>
    </row>
  </sheetData>
  <sheetProtection algorithmName="SHA-512" hashValue="pBL/vQGMic8IbJvg4+rvNTmx3AU4g43n4RDI41vmSeWMZbZ11pps7UPxLhzZt1QkuJHMAytGqpVEX1kRj1TszQ==" saltValue="CbOVhcNc/EOrSrmKLq098Q==" spinCount="100000" sheet="1" objects="1" scenarios="1"/>
  <pageMargins left="0.25" right="0.25" top="0.75" bottom="0.75" header="0.3" footer="0.3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6" workbookViewId="0">
      <selection activeCell="P25" sqref="P25"/>
    </sheetView>
  </sheetViews>
  <sheetFormatPr defaultRowHeight="15" x14ac:dyDescent="0.25"/>
  <cols>
    <col min="18" max="18" width="9.85546875" bestFit="1" customWidth="1"/>
  </cols>
  <sheetData>
    <row r="1" spans="1:19" s="1" customFormat="1" ht="15.75" x14ac:dyDescent="0.25">
      <c r="A1" s="11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0.26</v>
      </c>
      <c r="D3" s="14">
        <v>0.251</v>
      </c>
      <c r="E3" s="14">
        <v>0.23899999999999999</v>
      </c>
      <c r="F3" s="14">
        <v>0.24099999999999999</v>
      </c>
      <c r="G3" s="14">
        <v>0.23599999999999999</v>
      </c>
      <c r="H3" s="14">
        <v>0.23599999999999999</v>
      </c>
      <c r="I3" s="14">
        <v>0.23599999999999999</v>
      </c>
      <c r="J3" s="14">
        <v>0.252</v>
      </c>
      <c r="K3" s="14">
        <v>0.24399999999999999</v>
      </c>
      <c r="L3" s="14">
        <v>0.23400000000000001</v>
      </c>
      <c r="M3" s="14">
        <v>0.24299999999999999</v>
      </c>
      <c r="N3" s="14">
        <v>0.251</v>
      </c>
      <c r="O3" s="14">
        <v>0.24</v>
      </c>
      <c r="P3" s="14">
        <v>0.254</v>
      </c>
      <c r="Q3" s="14">
        <v>0.24399999999999999</v>
      </c>
      <c r="R3" s="14">
        <v>0.22899999999999998</v>
      </c>
      <c r="S3" s="14">
        <v>0.24</v>
      </c>
    </row>
    <row r="4" spans="1:19" x14ac:dyDescent="0.25">
      <c r="A4" s="67"/>
      <c r="B4" s="13" t="s">
        <v>23</v>
      </c>
      <c r="C4" s="14">
        <v>0.29199999999999998</v>
      </c>
      <c r="D4" s="14">
        <v>0.29099999999999998</v>
      </c>
      <c r="E4" s="14">
        <v>0.28899999999999998</v>
      </c>
      <c r="F4" s="14">
        <v>0.28100000000000003</v>
      </c>
      <c r="G4" s="14">
        <v>0.27400000000000002</v>
      </c>
      <c r="H4" s="14">
        <v>0.26200000000000001</v>
      </c>
      <c r="I4" s="14">
        <v>0.25</v>
      </c>
      <c r="J4" s="14">
        <v>0.24099999999999999</v>
      </c>
      <c r="K4" s="14">
        <v>0.247</v>
      </c>
      <c r="L4" s="14">
        <v>0.245</v>
      </c>
      <c r="M4" s="14">
        <v>0.23599999999999999</v>
      </c>
      <c r="N4" s="14">
        <v>0.24</v>
      </c>
      <c r="O4" s="14">
        <v>0.23699999999999999</v>
      </c>
      <c r="P4" s="14">
        <v>0.22800000000000001</v>
      </c>
      <c r="Q4" s="14">
        <v>0.22500000000000001</v>
      </c>
      <c r="R4" s="14">
        <v>0.23300000000000001</v>
      </c>
      <c r="S4" s="14">
        <v>0.23</v>
      </c>
    </row>
    <row r="5" spans="1:19" x14ac:dyDescent="0.25">
      <c r="A5" s="66" t="s">
        <v>10</v>
      </c>
      <c r="B5" s="13" t="s">
        <v>22</v>
      </c>
      <c r="C5" s="14">
        <v>0.19500000000000001</v>
      </c>
      <c r="D5" s="14">
        <v>0.19600000000000001</v>
      </c>
      <c r="E5" s="14">
        <v>0.19800000000000001</v>
      </c>
      <c r="F5" s="14">
        <v>0.20499999999999999</v>
      </c>
      <c r="G5" s="14">
        <v>0.223</v>
      </c>
      <c r="H5" s="14">
        <v>0.22900000000000001</v>
      </c>
      <c r="I5" s="14">
        <v>0.23899999999999999</v>
      </c>
      <c r="J5" s="14">
        <v>0.25700000000000001</v>
      </c>
      <c r="K5" s="14">
        <v>0.24199999999999999</v>
      </c>
      <c r="L5" s="14">
        <v>0.249</v>
      </c>
      <c r="M5" s="14">
        <v>0.25800000000000001</v>
      </c>
      <c r="N5" s="14">
        <v>0.25</v>
      </c>
      <c r="O5" s="14">
        <v>0.25700000000000001</v>
      </c>
      <c r="P5" s="14">
        <v>0.25700000000000001</v>
      </c>
      <c r="Q5" s="14">
        <v>0.26400000000000001</v>
      </c>
      <c r="R5" s="14">
        <v>0.25600000000000001</v>
      </c>
      <c r="S5" s="14">
        <v>0.26600000000000001</v>
      </c>
    </row>
    <row r="6" spans="1:19" x14ac:dyDescent="0.25">
      <c r="A6" s="67"/>
      <c r="B6" s="15" t="s">
        <v>23</v>
      </c>
      <c r="C6" s="14">
        <v>0.253</v>
      </c>
      <c r="D6" s="14">
        <v>0.26100000000000001</v>
      </c>
      <c r="E6" s="14">
        <v>0.27400000000000002</v>
      </c>
      <c r="F6" s="14">
        <v>0.27400000000000002</v>
      </c>
      <c r="G6" s="14">
        <v>0.26700000000000002</v>
      </c>
      <c r="H6" s="14">
        <v>0.27300000000000002</v>
      </c>
      <c r="I6" s="14">
        <v>0.27400000000000002</v>
      </c>
      <c r="J6" s="14">
        <v>0.25</v>
      </c>
      <c r="K6" s="14">
        <v>0.26700000000000002</v>
      </c>
      <c r="L6" s="14">
        <v>0.27100000000000002</v>
      </c>
      <c r="M6" s="14">
        <v>0.26200000000000001</v>
      </c>
      <c r="N6" s="14">
        <v>0.25900000000000001</v>
      </c>
      <c r="O6" s="14">
        <v>0.26700000000000002</v>
      </c>
      <c r="P6" s="14">
        <v>0.26200000000000001</v>
      </c>
      <c r="Q6" s="14">
        <v>0.26700000000000002</v>
      </c>
      <c r="R6" s="14">
        <v>0.28199999999999997</v>
      </c>
      <c r="S6" s="14">
        <v>0.26400000000000001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23062</v>
      </c>
      <c r="D9" s="16">
        <v>21382</v>
      </c>
      <c r="E9" s="16">
        <v>20214</v>
      </c>
      <c r="F9" s="16">
        <v>21613</v>
      </c>
      <c r="G9" s="16">
        <v>21243</v>
      </c>
      <c r="H9" s="16">
        <v>20756</v>
      </c>
      <c r="I9" s="16">
        <v>20851</v>
      </c>
      <c r="J9" s="16">
        <v>20057</v>
      </c>
      <c r="K9" s="16">
        <v>17944</v>
      </c>
      <c r="L9" s="16">
        <v>14382</v>
      </c>
      <c r="M9" s="16">
        <v>14177</v>
      </c>
      <c r="N9" s="16">
        <v>14288</v>
      </c>
      <c r="O9" s="16">
        <v>14662</v>
      </c>
      <c r="P9" s="16">
        <v>17083</v>
      </c>
      <c r="Q9" s="16">
        <v>17764</v>
      </c>
      <c r="R9" s="16">
        <v>15513</v>
      </c>
      <c r="S9" s="16">
        <v>17678</v>
      </c>
    </row>
    <row r="10" spans="1:19" x14ac:dyDescent="0.25">
      <c r="A10" s="67"/>
      <c r="B10" s="13" t="s">
        <v>23</v>
      </c>
      <c r="C10" s="16">
        <v>25841</v>
      </c>
      <c r="D10" s="16">
        <v>24824</v>
      </c>
      <c r="E10" s="16">
        <v>24457</v>
      </c>
      <c r="F10" s="16">
        <v>25222</v>
      </c>
      <c r="G10" s="16">
        <v>24646</v>
      </c>
      <c r="H10" s="16">
        <v>22975</v>
      </c>
      <c r="I10" s="16">
        <v>22089</v>
      </c>
      <c r="J10" s="16">
        <v>19253</v>
      </c>
      <c r="K10" s="16">
        <v>18200</v>
      </c>
      <c r="L10" s="16">
        <v>15048</v>
      </c>
      <c r="M10" s="16">
        <v>13742</v>
      </c>
      <c r="N10" s="16">
        <v>13673</v>
      </c>
      <c r="O10" s="16">
        <v>14474</v>
      </c>
      <c r="P10" s="16">
        <v>15293</v>
      </c>
      <c r="Q10" s="16">
        <v>16410</v>
      </c>
      <c r="R10" s="16">
        <v>15732</v>
      </c>
      <c r="S10" s="16">
        <v>16930</v>
      </c>
    </row>
    <row r="11" spans="1:19" x14ac:dyDescent="0.25">
      <c r="A11" s="66" t="s">
        <v>10</v>
      </c>
      <c r="B11" s="13" t="s">
        <v>22</v>
      </c>
      <c r="C11" s="16">
        <v>17303</v>
      </c>
      <c r="D11" s="16">
        <v>16745</v>
      </c>
      <c r="E11" s="16">
        <v>16779</v>
      </c>
      <c r="F11" s="16">
        <v>18413</v>
      </c>
      <c r="G11" s="16">
        <v>20017</v>
      </c>
      <c r="H11" s="16">
        <v>20136</v>
      </c>
      <c r="I11" s="16">
        <v>21121</v>
      </c>
      <c r="J11" s="16">
        <v>20482</v>
      </c>
      <c r="K11" s="16">
        <v>17822</v>
      </c>
      <c r="L11" s="16">
        <v>15287</v>
      </c>
      <c r="M11" s="16">
        <v>15052</v>
      </c>
      <c r="N11" s="16">
        <v>14276</v>
      </c>
      <c r="O11" s="16">
        <v>15693</v>
      </c>
      <c r="P11" s="16">
        <v>17255</v>
      </c>
      <c r="Q11" s="16">
        <v>19259</v>
      </c>
      <c r="R11" s="16">
        <v>17282</v>
      </c>
      <c r="S11" s="16">
        <v>19632</v>
      </c>
    </row>
    <row r="12" spans="1:19" x14ac:dyDescent="0.25">
      <c r="A12" s="67"/>
      <c r="B12" s="15" t="s">
        <v>23</v>
      </c>
      <c r="C12" s="16">
        <v>22423</v>
      </c>
      <c r="D12" s="16">
        <v>22280</v>
      </c>
      <c r="E12" s="16">
        <v>23248</v>
      </c>
      <c r="F12" s="16">
        <v>24590</v>
      </c>
      <c r="G12" s="16">
        <v>23972</v>
      </c>
      <c r="H12" s="16">
        <v>23946</v>
      </c>
      <c r="I12" s="16">
        <v>24160</v>
      </c>
      <c r="J12" s="16">
        <v>19946</v>
      </c>
      <c r="K12" s="16">
        <v>19640</v>
      </c>
      <c r="L12" s="16">
        <v>16641</v>
      </c>
      <c r="M12" s="16">
        <v>15258</v>
      </c>
      <c r="N12" s="16">
        <v>14758</v>
      </c>
      <c r="O12" s="16">
        <v>16319</v>
      </c>
      <c r="P12" s="16">
        <v>17589</v>
      </c>
      <c r="Q12" s="16">
        <v>19488</v>
      </c>
      <c r="R12" s="16">
        <v>19080</v>
      </c>
      <c r="S12" s="16">
        <v>19443</v>
      </c>
    </row>
    <row r="14" spans="1:19" x14ac:dyDescent="0.25">
      <c r="A14" s="12" t="s">
        <v>97</v>
      </c>
    </row>
    <row r="35" spans="1:12" ht="16.5" x14ac:dyDescent="0.3">
      <c r="A35" s="8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1" customFormat="1" ht="16.5" x14ac:dyDescent="0.3">
      <c r="A36" s="30" t="s">
        <v>104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N22" sqref="N22"/>
    </sheetView>
  </sheetViews>
  <sheetFormatPr defaultRowHeight="15" x14ac:dyDescent="0.25"/>
  <cols>
    <col min="1" max="1" width="15.85546875" customWidth="1"/>
  </cols>
  <sheetData>
    <row r="1" spans="1:18" ht="16.5" x14ac:dyDescent="0.3">
      <c r="A1" s="63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9"/>
      <c r="O1" s="29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6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5369</v>
      </c>
      <c r="C3" s="42">
        <v>5481</v>
      </c>
      <c r="D3" s="42">
        <v>5316</v>
      </c>
      <c r="E3" s="42">
        <v>4857</v>
      </c>
      <c r="F3" s="42">
        <v>5382</v>
      </c>
      <c r="G3" s="42">
        <v>4899</v>
      </c>
      <c r="H3" s="42">
        <v>5018</v>
      </c>
      <c r="I3" s="42">
        <v>5207</v>
      </c>
      <c r="J3" s="43">
        <v>5319</v>
      </c>
      <c r="K3" s="44">
        <v>3503</v>
      </c>
      <c r="L3" s="44">
        <v>3006</v>
      </c>
      <c r="M3" s="44">
        <v>3807</v>
      </c>
      <c r="N3" s="44">
        <v>4247</v>
      </c>
      <c r="O3" s="16">
        <v>4607</v>
      </c>
      <c r="P3" s="16">
        <v>4596</v>
      </c>
      <c r="Q3" s="44">
        <v>3217</v>
      </c>
      <c r="R3" s="44">
        <v>3671</v>
      </c>
    </row>
    <row r="4" spans="1:18" x14ac:dyDescent="0.25">
      <c r="A4" s="9" t="s">
        <v>3</v>
      </c>
      <c r="B4" s="42">
        <v>3549</v>
      </c>
      <c r="C4" s="42">
        <v>4172</v>
      </c>
      <c r="D4" s="42">
        <v>4083</v>
      </c>
      <c r="E4" s="42">
        <v>4090</v>
      </c>
      <c r="F4" s="42">
        <v>4334</v>
      </c>
      <c r="G4" s="42">
        <v>4006</v>
      </c>
      <c r="H4" s="42">
        <v>4385</v>
      </c>
      <c r="I4" s="42">
        <v>4776</v>
      </c>
      <c r="J4" s="43">
        <v>4510</v>
      </c>
      <c r="K4" s="44">
        <v>3249</v>
      </c>
      <c r="L4" s="44">
        <v>2598</v>
      </c>
      <c r="M4" s="44">
        <v>3154</v>
      </c>
      <c r="N4" s="44">
        <v>3695</v>
      </c>
      <c r="O4" s="16">
        <v>4011</v>
      </c>
      <c r="P4" s="16">
        <v>4328</v>
      </c>
      <c r="Q4" s="44">
        <v>3088</v>
      </c>
      <c r="R4" s="44">
        <v>3629</v>
      </c>
    </row>
    <row r="5" spans="1:18" x14ac:dyDescent="0.25">
      <c r="A5" s="46" t="s">
        <v>4</v>
      </c>
      <c r="B5" s="47">
        <f t="shared" ref="B5:O5" si="0">B3+B4</f>
        <v>8918</v>
      </c>
      <c r="C5" s="47">
        <f t="shared" si="0"/>
        <v>9653</v>
      </c>
      <c r="D5" s="47">
        <f t="shared" si="0"/>
        <v>9399</v>
      </c>
      <c r="E5" s="47">
        <f t="shared" si="0"/>
        <v>8947</v>
      </c>
      <c r="F5" s="47">
        <f t="shared" si="0"/>
        <v>9716</v>
      </c>
      <c r="G5" s="47">
        <f t="shared" si="0"/>
        <v>8905</v>
      </c>
      <c r="H5" s="47">
        <f t="shared" si="0"/>
        <v>9403</v>
      </c>
      <c r="I5" s="47">
        <f t="shared" si="0"/>
        <v>9983</v>
      </c>
      <c r="J5" s="47">
        <f t="shared" si="0"/>
        <v>9829</v>
      </c>
      <c r="K5" s="47">
        <f t="shared" si="0"/>
        <v>6752</v>
      </c>
      <c r="L5" s="47">
        <f t="shared" si="0"/>
        <v>5604</v>
      </c>
      <c r="M5" s="47">
        <f t="shared" si="0"/>
        <v>6961</v>
      </c>
      <c r="N5" s="47">
        <f t="shared" si="0"/>
        <v>7942</v>
      </c>
      <c r="O5" s="47">
        <f t="shared" si="0"/>
        <v>8618</v>
      </c>
      <c r="P5" s="47">
        <f t="shared" ref="P5:Q5" si="1">P3+P4</f>
        <v>8924</v>
      </c>
      <c r="Q5" s="47">
        <f t="shared" si="1"/>
        <v>6305</v>
      </c>
      <c r="R5" s="47">
        <f>R3+R4</f>
        <v>7300</v>
      </c>
    </row>
    <row r="6" spans="1:18" x14ac:dyDescent="0.25">
      <c r="A6" s="48" t="s">
        <v>0</v>
      </c>
      <c r="B6" s="49">
        <v>0.60204081632653061</v>
      </c>
      <c r="C6" s="50">
        <v>0.56780275562001448</v>
      </c>
      <c r="D6" s="50">
        <v>0.56559208426428342</v>
      </c>
      <c r="E6" s="50">
        <v>0.54286352967475127</v>
      </c>
      <c r="F6" s="50">
        <v>0.55393165911897901</v>
      </c>
      <c r="G6" s="50">
        <v>0.55014037057832677</v>
      </c>
      <c r="H6" s="50">
        <v>0.53365947038179307</v>
      </c>
      <c r="I6" s="50">
        <v>0.52158669738555541</v>
      </c>
      <c r="J6" s="50">
        <v>0.54115372876182721</v>
      </c>
      <c r="K6" s="50">
        <v>0.51880924170616116</v>
      </c>
      <c r="L6" s="51">
        <v>0.5364025695931478</v>
      </c>
      <c r="M6" s="51">
        <v>0.5469041804338457</v>
      </c>
      <c r="N6" s="51">
        <v>0.53500000000000003</v>
      </c>
      <c r="O6" s="51">
        <v>0.53500000000000003</v>
      </c>
      <c r="P6" s="51">
        <v>0.51500000000000001</v>
      </c>
      <c r="Q6" s="51">
        <v>0.51</v>
      </c>
      <c r="R6" s="51">
        <v>0.503</v>
      </c>
    </row>
    <row r="7" spans="1:18" x14ac:dyDescent="0.25">
      <c r="A7" s="48" t="s">
        <v>1</v>
      </c>
      <c r="B7" s="49">
        <v>0.39795918367346939</v>
      </c>
      <c r="C7" s="50">
        <v>0.43219724437998552</v>
      </c>
      <c r="D7" s="50">
        <v>0.43440791573571658</v>
      </c>
      <c r="E7" s="50">
        <v>0.45713647032524868</v>
      </c>
      <c r="F7" s="50">
        <v>0.44606834088102099</v>
      </c>
      <c r="G7" s="50">
        <v>0.44985962942167323</v>
      </c>
      <c r="H7" s="50">
        <v>0.46634052961820693</v>
      </c>
      <c r="I7" s="50">
        <v>0.47841330261444454</v>
      </c>
      <c r="J7" s="52">
        <v>0.45884627123817273</v>
      </c>
      <c r="K7" s="52">
        <v>0.48119075829383884</v>
      </c>
      <c r="L7" s="51">
        <v>0.46359743040685225</v>
      </c>
      <c r="M7" s="51">
        <v>0.4530958195661543</v>
      </c>
      <c r="N7" s="51">
        <v>0.46500000000000002</v>
      </c>
      <c r="O7" s="51">
        <v>0.46500000000000002</v>
      </c>
      <c r="P7" s="51">
        <v>0.48499999999999999</v>
      </c>
      <c r="Q7" s="51">
        <v>0.49</v>
      </c>
      <c r="R7" s="51">
        <v>0.497</v>
      </c>
    </row>
    <row r="9" spans="1:18" x14ac:dyDescent="0.25">
      <c r="A9" s="12" t="s">
        <v>98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N24" sqref="N24"/>
    </sheetView>
  </sheetViews>
  <sheetFormatPr defaultRowHeight="15" x14ac:dyDescent="0.25"/>
  <cols>
    <col min="1" max="1" width="15.7109375" customWidth="1"/>
  </cols>
  <sheetData>
    <row r="1" spans="1:18" s="1" customFormat="1" ht="16.5" x14ac:dyDescent="0.3">
      <c r="A1" s="63" t="s">
        <v>81</v>
      </c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4945</v>
      </c>
      <c r="C3" s="42">
        <v>4981</v>
      </c>
      <c r="D3" s="42">
        <v>4820</v>
      </c>
      <c r="E3" s="42">
        <v>4365</v>
      </c>
      <c r="F3" s="42">
        <v>4923</v>
      </c>
      <c r="G3" s="42">
        <v>4500</v>
      </c>
      <c r="H3" s="42">
        <v>5085</v>
      </c>
      <c r="I3" s="42">
        <v>5446</v>
      </c>
      <c r="J3" s="43">
        <v>5326</v>
      </c>
      <c r="K3" s="44">
        <v>3352</v>
      </c>
      <c r="L3" s="44">
        <v>3141</v>
      </c>
      <c r="M3" s="44">
        <v>3784</v>
      </c>
      <c r="N3" s="44">
        <v>4354</v>
      </c>
      <c r="O3" s="16">
        <v>4788</v>
      </c>
      <c r="P3" s="16">
        <v>5178</v>
      </c>
      <c r="Q3" s="44">
        <v>3773</v>
      </c>
      <c r="R3" s="44">
        <v>4128</v>
      </c>
    </row>
    <row r="4" spans="1:18" x14ac:dyDescent="0.25">
      <c r="A4" s="9" t="s">
        <v>6</v>
      </c>
      <c r="B4" s="42">
        <v>4377</v>
      </c>
      <c r="C4" s="42">
        <v>5103</v>
      </c>
      <c r="D4" s="42">
        <v>4970</v>
      </c>
      <c r="E4" s="42">
        <v>4999</v>
      </c>
      <c r="F4" s="42">
        <v>5257</v>
      </c>
      <c r="G4" s="42">
        <v>4868</v>
      </c>
      <c r="H4" s="42">
        <v>4926</v>
      </c>
      <c r="I4" s="42">
        <v>5190</v>
      </c>
      <c r="J4" s="43">
        <v>5134</v>
      </c>
      <c r="K4" s="44">
        <v>3967</v>
      </c>
      <c r="L4" s="44">
        <v>2980</v>
      </c>
      <c r="M4" s="44">
        <v>3741</v>
      </c>
      <c r="N4" s="44">
        <v>4150</v>
      </c>
      <c r="O4" s="16">
        <v>4548</v>
      </c>
      <c r="P4" s="16">
        <v>4715</v>
      </c>
      <c r="Q4" s="44">
        <v>3351</v>
      </c>
      <c r="R4" s="44">
        <v>4082</v>
      </c>
    </row>
    <row r="5" spans="1:18" x14ac:dyDescent="0.25">
      <c r="A5" s="46" t="s">
        <v>4</v>
      </c>
      <c r="B5" s="47">
        <f>B3+B4</f>
        <v>9322</v>
      </c>
      <c r="C5" s="47">
        <f t="shared" ref="C5:O5" si="0">C3+C4</f>
        <v>10084</v>
      </c>
      <c r="D5" s="47">
        <f t="shared" si="0"/>
        <v>9790</v>
      </c>
      <c r="E5" s="47">
        <f t="shared" si="0"/>
        <v>9364</v>
      </c>
      <c r="F5" s="47">
        <f t="shared" si="0"/>
        <v>10180</v>
      </c>
      <c r="G5" s="47">
        <f t="shared" si="0"/>
        <v>9368</v>
      </c>
      <c r="H5" s="47">
        <f t="shared" si="0"/>
        <v>10011</v>
      </c>
      <c r="I5" s="47">
        <f t="shared" si="0"/>
        <v>10636</v>
      </c>
      <c r="J5" s="47">
        <f t="shared" si="0"/>
        <v>10460</v>
      </c>
      <c r="K5" s="47">
        <f t="shared" si="0"/>
        <v>7319</v>
      </c>
      <c r="L5" s="47">
        <f t="shared" si="0"/>
        <v>6121</v>
      </c>
      <c r="M5" s="47">
        <f t="shared" si="0"/>
        <v>7525</v>
      </c>
      <c r="N5" s="47">
        <f t="shared" si="0"/>
        <v>8504</v>
      </c>
      <c r="O5" s="47">
        <f t="shared" si="0"/>
        <v>9336</v>
      </c>
      <c r="P5" s="47">
        <f t="shared" ref="P5:Q5" si="1">P3+P4</f>
        <v>9893</v>
      </c>
      <c r="Q5" s="47">
        <f t="shared" si="1"/>
        <v>7124</v>
      </c>
      <c r="R5" s="47">
        <f>R3+R4</f>
        <v>8210</v>
      </c>
    </row>
    <row r="6" spans="1:18" x14ac:dyDescent="0.25">
      <c r="A6" s="48" t="s">
        <v>7</v>
      </c>
      <c r="B6" s="49">
        <v>0.53046556532932843</v>
      </c>
      <c r="C6" s="50">
        <v>0.49395081316937722</v>
      </c>
      <c r="D6" s="50">
        <v>0.49233912155260467</v>
      </c>
      <c r="E6" s="50">
        <v>0.46614694574967963</v>
      </c>
      <c r="F6" s="50">
        <v>0.48359528487229864</v>
      </c>
      <c r="G6" s="50">
        <v>0.48035866780529463</v>
      </c>
      <c r="H6" s="50">
        <v>0.50794126460893019</v>
      </c>
      <c r="I6" s="50">
        <v>0.51203459947348628</v>
      </c>
      <c r="J6" s="50">
        <v>0.50917782026768643</v>
      </c>
      <c r="K6" s="50">
        <v>0.45798606366990025</v>
      </c>
      <c r="L6" s="51">
        <v>0.51315144584218264</v>
      </c>
      <c r="M6" s="51">
        <v>0.50285714285714289</v>
      </c>
      <c r="N6" s="51">
        <v>0.51200000000000001</v>
      </c>
      <c r="O6" s="51">
        <v>0.51300000000000001</v>
      </c>
      <c r="P6" s="51">
        <v>0.52300000000000002</v>
      </c>
      <c r="Q6" s="51">
        <v>0.53</v>
      </c>
      <c r="R6" s="51">
        <v>0.503</v>
      </c>
    </row>
    <row r="7" spans="1:18" x14ac:dyDescent="0.25">
      <c r="A7" s="48" t="s">
        <v>8</v>
      </c>
      <c r="B7" s="49">
        <v>0.46953443467067152</v>
      </c>
      <c r="C7" s="50">
        <v>0.50604918683062272</v>
      </c>
      <c r="D7" s="50">
        <v>0.50766087844739527</v>
      </c>
      <c r="E7" s="50">
        <v>0.53385305425032037</v>
      </c>
      <c r="F7" s="50">
        <v>0.51640471512770136</v>
      </c>
      <c r="G7" s="50">
        <v>0.51964133219470543</v>
      </c>
      <c r="H7" s="50">
        <v>0.49205873539106981</v>
      </c>
      <c r="I7" s="50">
        <v>0.48796540052651372</v>
      </c>
      <c r="J7" s="52">
        <v>0.49082217973231357</v>
      </c>
      <c r="K7" s="52">
        <v>0.54201393633009975</v>
      </c>
      <c r="L7" s="51">
        <v>0.48684855415781736</v>
      </c>
      <c r="M7" s="51">
        <v>0.49714285714285716</v>
      </c>
      <c r="N7" s="51">
        <v>0.48799999999999999</v>
      </c>
      <c r="O7" s="51">
        <v>0.48699999999999999</v>
      </c>
      <c r="P7" s="51">
        <v>0.47699999999999998</v>
      </c>
      <c r="Q7" s="51">
        <v>0.47</v>
      </c>
      <c r="R7" s="51">
        <v>0.497</v>
      </c>
    </row>
    <row r="9" spans="1:18" x14ac:dyDescent="0.25">
      <c r="A9" s="12" t="s">
        <v>99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7" workbookViewId="0">
      <selection activeCell="Q24" sqref="Q24"/>
    </sheetView>
  </sheetViews>
  <sheetFormatPr defaultRowHeight="15" x14ac:dyDescent="0.25"/>
  <sheetData>
    <row r="1" spans="1:19" s="1" customFormat="1" ht="16.5" x14ac:dyDescent="0.3">
      <c r="A1" s="63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0.34399999999999997</v>
      </c>
      <c r="D3" s="14">
        <v>0.29599999999999999</v>
      </c>
      <c r="E3" s="14">
        <v>0.29199999999999998</v>
      </c>
      <c r="F3" s="14">
        <v>0.27800000000000002</v>
      </c>
      <c r="G3" s="14">
        <v>0.28599999999999998</v>
      </c>
      <c r="H3" s="14">
        <v>0.28000000000000003</v>
      </c>
      <c r="I3" s="14">
        <v>0.28599999999999998</v>
      </c>
      <c r="J3" s="14">
        <v>0.27700000000000002</v>
      </c>
      <c r="K3" s="14">
        <v>0.29199999999999998</v>
      </c>
      <c r="L3" s="14">
        <v>0.249</v>
      </c>
      <c r="M3" s="14">
        <v>0.28799999999999998</v>
      </c>
      <c r="N3" s="14">
        <v>0.29299999999999998</v>
      </c>
      <c r="O3" s="14">
        <v>0.28399999999999997</v>
      </c>
      <c r="P3" s="14">
        <v>0.28699999999999998</v>
      </c>
      <c r="Q3" s="14">
        <v>0.26800000000000002</v>
      </c>
      <c r="R3" s="14">
        <v>0.27500000000000002</v>
      </c>
      <c r="S3" s="14">
        <v>0.26</v>
      </c>
    </row>
    <row r="4" spans="1:19" x14ac:dyDescent="0.25">
      <c r="A4" s="67"/>
      <c r="B4" s="13" t="s">
        <v>23</v>
      </c>
      <c r="C4" s="14">
        <v>0.25800000000000001</v>
      </c>
      <c r="D4" s="14">
        <v>0.27200000000000002</v>
      </c>
      <c r="E4" s="14">
        <v>0.27400000000000002</v>
      </c>
      <c r="F4" s="14">
        <v>0.26500000000000001</v>
      </c>
      <c r="G4" s="14">
        <v>0.26800000000000002</v>
      </c>
      <c r="H4" s="14">
        <v>0.27</v>
      </c>
      <c r="I4" s="14">
        <v>0.248</v>
      </c>
      <c r="J4" s="14">
        <v>0.245</v>
      </c>
      <c r="K4" s="14">
        <v>0.249</v>
      </c>
      <c r="L4" s="14">
        <v>0.27</v>
      </c>
      <c r="M4" s="14">
        <v>0.248</v>
      </c>
      <c r="N4" s="14">
        <v>0.254</v>
      </c>
      <c r="O4" s="14">
        <v>0.251</v>
      </c>
      <c r="P4" s="14">
        <v>0.247</v>
      </c>
      <c r="Q4" s="14">
        <v>0.247</v>
      </c>
      <c r="R4" s="14">
        <v>0.23499999999999999</v>
      </c>
      <c r="S4" s="14">
        <v>0.24299999999999999</v>
      </c>
    </row>
    <row r="5" spans="1:19" x14ac:dyDescent="0.25">
      <c r="A5" s="66" t="s">
        <v>10</v>
      </c>
      <c r="B5" s="13" t="s">
        <v>22</v>
      </c>
      <c r="C5" s="14">
        <v>0.183</v>
      </c>
      <c r="D5" s="14">
        <v>0.19500000000000001</v>
      </c>
      <c r="E5" s="14">
        <v>0.19800000000000001</v>
      </c>
      <c r="F5" s="14">
        <v>0.187</v>
      </c>
      <c r="G5" s="14">
        <v>0.19600000000000001</v>
      </c>
      <c r="H5" s="14">
        <v>0.19500000000000001</v>
      </c>
      <c r="I5" s="14">
        <v>0.217</v>
      </c>
      <c r="J5" s="14">
        <v>0.23200000000000001</v>
      </c>
      <c r="K5" s="14">
        <v>0.218</v>
      </c>
      <c r="L5" s="14">
        <v>0.20599999999999999</v>
      </c>
      <c r="M5" s="14">
        <v>0.221</v>
      </c>
      <c r="N5" s="14">
        <v>0.20300000000000001</v>
      </c>
      <c r="O5" s="14">
        <v>0.223</v>
      </c>
      <c r="P5" s="14">
        <v>0.222</v>
      </c>
      <c r="Q5" s="14">
        <v>0.248</v>
      </c>
      <c r="R5" s="14">
        <v>0.24600000000000002</v>
      </c>
      <c r="S5" s="14">
        <v>0.23400000000000001</v>
      </c>
    </row>
    <row r="6" spans="1:19" x14ac:dyDescent="0.25">
      <c r="A6" s="67"/>
      <c r="B6" s="15" t="s">
        <v>23</v>
      </c>
      <c r="C6" s="14">
        <v>0.215</v>
      </c>
      <c r="D6" s="14">
        <v>0.23799999999999999</v>
      </c>
      <c r="E6" s="14">
        <v>0.23599999999999999</v>
      </c>
      <c r="F6" s="14">
        <v>0.27</v>
      </c>
      <c r="G6" s="14">
        <v>0.25</v>
      </c>
      <c r="H6" s="14">
        <v>0.255</v>
      </c>
      <c r="I6" s="14">
        <v>0.25</v>
      </c>
      <c r="J6" s="14">
        <v>0.246</v>
      </c>
      <c r="K6" s="14">
        <v>0.24099999999999999</v>
      </c>
      <c r="L6" s="14">
        <v>0.27500000000000002</v>
      </c>
      <c r="M6" s="14">
        <v>0.24299999999999999</v>
      </c>
      <c r="N6" s="14">
        <v>0.25</v>
      </c>
      <c r="O6" s="14">
        <v>0.24299999999999999</v>
      </c>
      <c r="P6" s="14">
        <v>0.24299999999999999</v>
      </c>
      <c r="Q6" s="14">
        <v>0.23699999999999999</v>
      </c>
      <c r="R6" s="14">
        <v>0.24299999999999999</v>
      </c>
      <c r="S6" s="14">
        <v>0.26300000000000001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3069</v>
      </c>
      <c r="D9" s="16">
        <v>2856</v>
      </c>
      <c r="E9" s="16">
        <v>2745</v>
      </c>
      <c r="F9" s="16">
        <v>2488</v>
      </c>
      <c r="G9" s="16">
        <v>2779</v>
      </c>
      <c r="H9" s="16">
        <v>2492</v>
      </c>
      <c r="I9" s="16">
        <v>2689</v>
      </c>
      <c r="J9" s="16">
        <v>2763</v>
      </c>
      <c r="K9" s="16">
        <v>2867</v>
      </c>
      <c r="L9" s="16">
        <v>1682</v>
      </c>
      <c r="M9" s="16">
        <v>1614</v>
      </c>
      <c r="N9" s="16">
        <v>2042</v>
      </c>
      <c r="O9" s="16">
        <v>2254</v>
      </c>
      <c r="P9" s="16">
        <v>2477</v>
      </c>
      <c r="Q9" s="16">
        <v>2396</v>
      </c>
      <c r="R9" s="16">
        <v>1736</v>
      </c>
      <c r="S9" s="16">
        <v>1896</v>
      </c>
    </row>
    <row r="10" spans="1:19" x14ac:dyDescent="0.25">
      <c r="A10" s="67"/>
      <c r="B10" s="13" t="s">
        <v>23</v>
      </c>
      <c r="C10" s="16">
        <v>2300</v>
      </c>
      <c r="D10" s="16">
        <v>2625</v>
      </c>
      <c r="E10" s="16">
        <v>2571</v>
      </c>
      <c r="F10" s="16">
        <v>2369</v>
      </c>
      <c r="G10" s="16">
        <v>2603</v>
      </c>
      <c r="H10" s="16">
        <v>2407</v>
      </c>
      <c r="I10" s="16">
        <v>2329</v>
      </c>
      <c r="J10" s="16">
        <v>2444</v>
      </c>
      <c r="K10" s="16">
        <v>2452</v>
      </c>
      <c r="L10" s="16">
        <v>1821</v>
      </c>
      <c r="M10" s="16">
        <v>1392</v>
      </c>
      <c r="N10" s="16">
        <v>1765</v>
      </c>
      <c r="O10" s="16">
        <v>1993</v>
      </c>
      <c r="P10" s="16">
        <v>2130</v>
      </c>
      <c r="Q10" s="16">
        <v>2200</v>
      </c>
      <c r="R10" s="16">
        <v>1481</v>
      </c>
      <c r="S10" s="16">
        <v>1775</v>
      </c>
    </row>
    <row r="11" spans="1:19" x14ac:dyDescent="0.25">
      <c r="A11" s="66" t="s">
        <v>10</v>
      </c>
      <c r="B11" s="13" t="s">
        <v>22</v>
      </c>
      <c r="C11" s="16">
        <v>1629</v>
      </c>
      <c r="D11" s="16">
        <v>1878</v>
      </c>
      <c r="E11" s="16">
        <v>1865</v>
      </c>
      <c r="F11" s="16">
        <v>1671</v>
      </c>
      <c r="G11" s="16">
        <v>1903</v>
      </c>
      <c r="H11" s="16">
        <v>1737</v>
      </c>
      <c r="I11" s="16">
        <v>2037</v>
      </c>
      <c r="J11" s="16">
        <v>2320</v>
      </c>
      <c r="K11" s="16">
        <v>2138</v>
      </c>
      <c r="L11" s="16">
        <v>1394</v>
      </c>
      <c r="M11" s="16">
        <v>1239</v>
      </c>
      <c r="N11" s="16">
        <v>1411</v>
      </c>
      <c r="O11" s="16">
        <v>1769</v>
      </c>
      <c r="P11" s="16">
        <v>1915</v>
      </c>
      <c r="Q11" s="16">
        <v>2212</v>
      </c>
      <c r="R11" s="16">
        <v>1553</v>
      </c>
      <c r="S11" s="16">
        <v>1711</v>
      </c>
    </row>
    <row r="12" spans="1:19" x14ac:dyDescent="0.25">
      <c r="A12" s="67"/>
      <c r="B12" s="15" t="s">
        <v>23</v>
      </c>
      <c r="C12" s="16">
        <v>1920</v>
      </c>
      <c r="D12" s="16">
        <v>2294</v>
      </c>
      <c r="E12" s="16">
        <v>2218</v>
      </c>
      <c r="F12" s="16">
        <v>2419</v>
      </c>
      <c r="G12" s="16">
        <v>2431</v>
      </c>
      <c r="H12" s="16">
        <v>2269</v>
      </c>
      <c r="I12" s="16">
        <v>2348</v>
      </c>
      <c r="J12" s="16">
        <v>2456</v>
      </c>
      <c r="K12" s="16">
        <v>2372</v>
      </c>
      <c r="L12" s="16">
        <v>1855</v>
      </c>
      <c r="M12" s="16">
        <v>1359</v>
      </c>
      <c r="N12" s="16">
        <v>1743</v>
      </c>
      <c r="O12" s="16">
        <v>1926</v>
      </c>
      <c r="P12" s="16">
        <v>2096</v>
      </c>
      <c r="Q12" s="16">
        <v>2116</v>
      </c>
      <c r="R12" s="16">
        <v>1535</v>
      </c>
      <c r="S12" s="16">
        <v>1918</v>
      </c>
    </row>
    <row r="14" spans="1:19" x14ac:dyDescent="0.25">
      <c r="A14" s="12" t="s">
        <v>100</v>
      </c>
    </row>
    <row r="21" spans="14:14" x14ac:dyDescent="0.25">
      <c r="N21" s="18"/>
    </row>
    <row r="35" spans="1:12" ht="16.5" x14ac:dyDescent="0.3">
      <c r="A35" s="8" t="s">
        <v>28</v>
      </c>
    </row>
    <row r="36" spans="1:12" ht="16.5" x14ac:dyDescent="0.3">
      <c r="A36" s="30" t="s">
        <v>104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B1" workbookViewId="0">
      <selection activeCell="Q21" sqref="Q21"/>
    </sheetView>
  </sheetViews>
  <sheetFormatPr defaultRowHeight="15" x14ac:dyDescent="0.25"/>
  <cols>
    <col min="1" max="1" width="15.140625" customWidth="1"/>
  </cols>
  <sheetData>
    <row r="1" spans="1:18" s="1" customFormat="1" ht="16.5" x14ac:dyDescent="0.3">
      <c r="A1" s="63" t="s">
        <v>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33150</v>
      </c>
      <c r="C3" s="42">
        <v>36425</v>
      </c>
      <c r="D3" s="42">
        <v>33433</v>
      </c>
      <c r="E3" s="42">
        <v>34269</v>
      </c>
      <c r="F3" s="42">
        <v>32864</v>
      </c>
      <c r="G3" s="42">
        <v>36517</v>
      </c>
      <c r="H3" s="42">
        <v>33448</v>
      </c>
      <c r="I3" s="42">
        <v>34151</v>
      </c>
      <c r="J3" s="43">
        <v>31696</v>
      </c>
      <c r="K3" s="44">
        <v>29688</v>
      </c>
      <c r="L3" s="44">
        <v>25774</v>
      </c>
      <c r="M3" s="44">
        <v>26420</v>
      </c>
      <c r="N3" s="44">
        <v>22782</v>
      </c>
      <c r="O3" s="16">
        <v>23912</v>
      </c>
      <c r="P3" s="16">
        <v>24491</v>
      </c>
      <c r="Q3" s="44">
        <v>23846</v>
      </c>
      <c r="R3" s="44">
        <v>28931</v>
      </c>
    </row>
    <row r="4" spans="1:18" x14ac:dyDescent="0.25">
      <c r="A4" s="9" t="s">
        <v>3</v>
      </c>
      <c r="B4" s="42">
        <v>26301</v>
      </c>
      <c r="C4" s="42">
        <v>27735</v>
      </c>
      <c r="D4" s="42">
        <v>26854</v>
      </c>
      <c r="E4" s="42">
        <v>30052</v>
      </c>
      <c r="F4" s="42">
        <v>29667</v>
      </c>
      <c r="G4" s="42">
        <v>31876</v>
      </c>
      <c r="H4" s="42">
        <v>30792</v>
      </c>
      <c r="I4" s="42">
        <v>29213</v>
      </c>
      <c r="J4" s="43">
        <v>31533</v>
      </c>
      <c r="K4" s="44">
        <v>27591</v>
      </c>
      <c r="L4" s="44">
        <v>25225</v>
      </c>
      <c r="M4" s="44">
        <v>24266</v>
      </c>
      <c r="N4" s="44">
        <v>22176</v>
      </c>
      <c r="O4" s="16">
        <v>23221</v>
      </c>
      <c r="P4" s="16">
        <v>25438</v>
      </c>
      <c r="Q4" s="44">
        <v>24448</v>
      </c>
      <c r="R4" s="44">
        <v>30147</v>
      </c>
    </row>
    <row r="5" spans="1:18" x14ac:dyDescent="0.25">
      <c r="A5" s="46" t="s">
        <v>4</v>
      </c>
      <c r="B5" s="47">
        <f t="shared" ref="B5:O5" si="0">B3+B4</f>
        <v>59451</v>
      </c>
      <c r="C5" s="47">
        <f t="shared" si="0"/>
        <v>64160</v>
      </c>
      <c r="D5" s="47">
        <f t="shared" si="0"/>
        <v>60287</v>
      </c>
      <c r="E5" s="47">
        <f t="shared" si="0"/>
        <v>64321</v>
      </c>
      <c r="F5" s="47">
        <f t="shared" si="0"/>
        <v>62531</v>
      </c>
      <c r="G5" s="47">
        <f t="shared" si="0"/>
        <v>68393</v>
      </c>
      <c r="H5" s="47">
        <f t="shared" si="0"/>
        <v>64240</v>
      </c>
      <c r="I5" s="47">
        <f t="shared" si="0"/>
        <v>63364</v>
      </c>
      <c r="J5" s="47">
        <f t="shared" si="0"/>
        <v>63229</v>
      </c>
      <c r="K5" s="47">
        <f t="shared" si="0"/>
        <v>57279</v>
      </c>
      <c r="L5" s="47">
        <f t="shared" si="0"/>
        <v>50999</v>
      </c>
      <c r="M5" s="47">
        <f t="shared" si="0"/>
        <v>50686</v>
      </c>
      <c r="N5" s="47">
        <f t="shared" si="0"/>
        <v>44958</v>
      </c>
      <c r="O5" s="47">
        <f t="shared" si="0"/>
        <v>47133</v>
      </c>
      <c r="P5" s="47">
        <f t="shared" ref="P5:Q5" si="1">P3+P4</f>
        <v>49929</v>
      </c>
      <c r="Q5" s="47">
        <f t="shared" si="1"/>
        <v>48294</v>
      </c>
      <c r="R5" s="47">
        <f>R3+R4</f>
        <v>59078</v>
      </c>
    </row>
    <row r="6" spans="1:18" x14ac:dyDescent="0.25">
      <c r="A6" s="48" t="s">
        <v>0</v>
      </c>
      <c r="B6" s="49">
        <v>0.55760205883837111</v>
      </c>
      <c r="C6" s="50">
        <v>0.56772132169576062</v>
      </c>
      <c r="D6" s="50">
        <v>0.55456400218952673</v>
      </c>
      <c r="E6" s="50">
        <v>0.5327808958194058</v>
      </c>
      <c r="F6" s="50">
        <v>0.52556332059298583</v>
      </c>
      <c r="G6" s="50">
        <v>0.53392891085344996</v>
      </c>
      <c r="H6" s="50">
        <v>0.5206724782067248</v>
      </c>
      <c r="I6" s="50">
        <v>0.53896534309702671</v>
      </c>
      <c r="J6" s="50">
        <v>0.50128896550633417</v>
      </c>
      <c r="K6" s="50">
        <v>0.51830513800869427</v>
      </c>
      <c r="L6" s="51">
        <v>0.505</v>
      </c>
      <c r="M6" s="51">
        <v>0.52100000000000002</v>
      </c>
      <c r="N6" s="51">
        <v>0.50700000000000001</v>
      </c>
      <c r="O6" s="51">
        <v>0.50700000000000001</v>
      </c>
      <c r="P6" s="51">
        <v>0.49099999999999999</v>
      </c>
      <c r="Q6" s="51">
        <v>0.49399999999999999</v>
      </c>
      <c r="R6" s="51">
        <v>0.49</v>
      </c>
    </row>
    <row r="7" spans="1:18" x14ac:dyDescent="0.25">
      <c r="A7" s="48" t="s">
        <v>1</v>
      </c>
      <c r="B7" s="49">
        <v>0.44239794116162889</v>
      </c>
      <c r="C7" s="50">
        <v>0.43227867830423938</v>
      </c>
      <c r="D7" s="50">
        <v>0.44543599781047322</v>
      </c>
      <c r="E7" s="50">
        <v>0.4672191041805942</v>
      </c>
      <c r="F7" s="50">
        <v>0.47443667940701412</v>
      </c>
      <c r="G7" s="50">
        <v>0.4660710891465501</v>
      </c>
      <c r="H7" s="50">
        <v>0.4793275217932752</v>
      </c>
      <c r="I7" s="50">
        <v>0.46103465690297329</v>
      </c>
      <c r="J7" s="52">
        <v>0.49871103449366588</v>
      </c>
      <c r="K7" s="52">
        <v>0.48169486199130573</v>
      </c>
      <c r="L7" s="51">
        <v>0.495</v>
      </c>
      <c r="M7" s="51">
        <v>0.47899999999999998</v>
      </c>
      <c r="N7" s="51">
        <v>0.49299999999999999</v>
      </c>
      <c r="O7" s="51">
        <v>0.49299999999999999</v>
      </c>
      <c r="P7" s="51">
        <v>0.50900000000000001</v>
      </c>
      <c r="Q7" s="51">
        <v>0.50600000000000001</v>
      </c>
      <c r="R7" s="51">
        <v>0.51</v>
      </c>
    </row>
    <row r="8" spans="1:18" x14ac:dyDescent="0.25">
      <c r="N8" s="28"/>
    </row>
    <row r="9" spans="1:18" x14ac:dyDescent="0.25">
      <c r="A9" s="12" t="s">
        <v>101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J1" workbookViewId="0">
      <selection activeCell="R20" sqref="R20"/>
    </sheetView>
  </sheetViews>
  <sheetFormatPr defaultRowHeight="15" x14ac:dyDescent="0.25"/>
  <cols>
    <col min="1" max="1" width="16" customWidth="1"/>
  </cols>
  <sheetData>
    <row r="1" spans="1:18" ht="16.5" x14ac:dyDescent="0.3">
      <c r="A1" s="63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29247</v>
      </c>
      <c r="C3" s="42">
        <v>31179</v>
      </c>
      <c r="D3" s="42">
        <v>29754</v>
      </c>
      <c r="E3" s="42">
        <v>31109</v>
      </c>
      <c r="F3" s="42">
        <v>31917</v>
      </c>
      <c r="G3" s="42">
        <v>34025</v>
      </c>
      <c r="H3" s="42">
        <v>32365</v>
      </c>
      <c r="I3" s="42">
        <v>35743</v>
      </c>
      <c r="J3" s="43">
        <v>34324</v>
      </c>
      <c r="K3" s="44">
        <v>30222</v>
      </c>
      <c r="L3" s="44">
        <v>26418</v>
      </c>
      <c r="M3" s="44">
        <v>26052</v>
      </c>
      <c r="N3" s="44">
        <v>23803</v>
      </c>
      <c r="O3" s="16">
        <v>25608</v>
      </c>
      <c r="P3" s="16">
        <v>29109</v>
      </c>
      <c r="Q3" s="44">
        <v>28833</v>
      </c>
      <c r="R3" s="44">
        <v>34527</v>
      </c>
    </row>
    <row r="4" spans="1:18" x14ac:dyDescent="0.25">
      <c r="A4" s="9" t="s">
        <v>6</v>
      </c>
      <c r="B4" s="42">
        <v>36086</v>
      </c>
      <c r="C4" s="42">
        <v>39098</v>
      </c>
      <c r="D4" s="42">
        <v>37281</v>
      </c>
      <c r="E4" s="42">
        <v>41200</v>
      </c>
      <c r="F4" s="42">
        <v>38962</v>
      </c>
      <c r="G4" s="42">
        <v>43400</v>
      </c>
      <c r="H4" s="42">
        <v>41184</v>
      </c>
      <c r="I4" s="42">
        <v>36053</v>
      </c>
      <c r="J4" s="43">
        <v>39766</v>
      </c>
      <c r="K4" s="44">
        <v>35498</v>
      </c>
      <c r="L4" s="44">
        <v>32441</v>
      </c>
      <c r="M4" s="44">
        <v>31891</v>
      </c>
      <c r="N4" s="44">
        <v>28717</v>
      </c>
      <c r="O4" s="16">
        <v>30342</v>
      </c>
      <c r="P4" s="16">
        <v>30758</v>
      </c>
      <c r="Q4" s="44">
        <v>29774</v>
      </c>
      <c r="R4" s="44">
        <v>36177</v>
      </c>
    </row>
    <row r="5" spans="1:18" x14ac:dyDescent="0.25">
      <c r="A5" s="46" t="s">
        <v>4</v>
      </c>
      <c r="B5" s="47">
        <f>B3+B4</f>
        <v>65333</v>
      </c>
      <c r="C5" s="47">
        <f t="shared" ref="C5:O5" si="0">C3+C4</f>
        <v>70277</v>
      </c>
      <c r="D5" s="47">
        <f t="shared" si="0"/>
        <v>67035</v>
      </c>
      <c r="E5" s="47">
        <f t="shared" si="0"/>
        <v>72309</v>
      </c>
      <c r="F5" s="47">
        <f t="shared" si="0"/>
        <v>70879</v>
      </c>
      <c r="G5" s="47">
        <f t="shared" si="0"/>
        <v>77425</v>
      </c>
      <c r="H5" s="47">
        <f t="shared" si="0"/>
        <v>73549</v>
      </c>
      <c r="I5" s="47">
        <f t="shared" si="0"/>
        <v>71796</v>
      </c>
      <c r="J5" s="47">
        <f t="shared" si="0"/>
        <v>74090</v>
      </c>
      <c r="K5" s="47">
        <f t="shared" si="0"/>
        <v>65720</v>
      </c>
      <c r="L5" s="47">
        <f t="shared" si="0"/>
        <v>58859</v>
      </c>
      <c r="M5" s="47">
        <f t="shared" si="0"/>
        <v>57943</v>
      </c>
      <c r="N5" s="47">
        <f t="shared" si="0"/>
        <v>52520</v>
      </c>
      <c r="O5" s="47">
        <f t="shared" si="0"/>
        <v>55950</v>
      </c>
      <c r="P5" s="47">
        <f t="shared" ref="P5:Q5" si="1">P3+P4</f>
        <v>59867</v>
      </c>
      <c r="Q5" s="47">
        <f t="shared" si="1"/>
        <v>58607</v>
      </c>
      <c r="R5" s="47">
        <f>R3+R4</f>
        <v>70704</v>
      </c>
    </row>
    <row r="6" spans="1:18" x14ac:dyDescent="0.25">
      <c r="A6" s="48" t="s">
        <v>7</v>
      </c>
      <c r="B6" s="49">
        <v>0.44800000000000001</v>
      </c>
      <c r="C6" s="50">
        <v>0.44400000000000001</v>
      </c>
      <c r="D6" s="50">
        <v>0.44400000000000001</v>
      </c>
      <c r="E6" s="50">
        <v>0.43</v>
      </c>
      <c r="F6" s="50">
        <v>0.45</v>
      </c>
      <c r="G6" s="50">
        <v>0.439</v>
      </c>
      <c r="H6" s="50">
        <v>0.44</v>
      </c>
      <c r="I6" s="50">
        <v>0.498</v>
      </c>
      <c r="J6" s="50">
        <v>0.46300000000000002</v>
      </c>
      <c r="K6" s="50">
        <v>0.46</v>
      </c>
      <c r="L6" s="51">
        <v>0.44900000000000001</v>
      </c>
      <c r="M6" s="51">
        <v>0.45</v>
      </c>
      <c r="N6" s="51">
        <v>0.45300000000000001</v>
      </c>
      <c r="O6" s="51">
        <v>0.45800000000000002</v>
      </c>
      <c r="P6" s="51">
        <v>0.48599999999999999</v>
      </c>
      <c r="Q6" s="51">
        <v>0.49200000000000005</v>
      </c>
      <c r="R6" s="51">
        <v>0.48799999999999999</v>
      </c>
    </row>
    <row r="7" spans="1:18" x14ac:dyDescent="0.25">
      <c r="A7" s="48" t="s">
        <v>8</v>
      </c>
      <c r="B7" s="49">
        <v>0.55200000000000005</v>
      </c>
      <c r="C7" s="50">
        <v>0.55600000000000005</v>
      </c>
      <c r="D7" s="50">
        <v>0.55600000000000005</v>
      </c>
      <c r="E7" s="50">
        <v>0.56999999999999995</v>
      </c>
      <c r="F7" s="50">
        <v>0.55000000000000004</v>
      </c>
      <c r="G7" s="50">
        <v>0.56100000000000005</v>
      </c>
      <c r="H7" s="50">
        <v>0.56000000000000005</v>
      </c>
      <c r="I7" s="50">
        <v>0.502</v>
      </c>
      <c r="J7" s="52">
        <v>0.53700000000000003</v>
      </c>
      <c r="K7" s="52">
        <v>0.54</v>
      </c>
      <c r="L7" s="51">
        <v>0.55100000000000005</v>
      </c>
      <c r="M7" s="51">
        <v>0.55000000000000004</v>
      </c>
      <c r="N7" s="51">
        <v>0.54700000000000004</v>
      </c>
      <c r="O7" s="51">
        <v>0.54200000000000004</v>
      </c>
      <c r="P7" s="51">
        <v>0.51400000000000001</v>
      </c>
      <c r="Q7" s="51">
        <v>0.50800000000000001</v>
      </c>
      <c r="R7" s="51">
        <v>0.51200000000000001</v>
      </c>
    </row>
    <row r="9" spans="1:18" x14ac:dyDescent="0.25">
      <c r="A9" s="12" t="s">
        <v>102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6" workbookViewId="0">
      <selection activeCell="O36" sqref="O36"/>
    </sheetView>
  </sheetViews>
  <sheetFormatPr defaultRowHeight="15" x14ac:dyDescent="0.25"/>
  <sheetData>
    <row r="1" spans="1:19" s="1" customFormat="1" ht="16.5" x14ac:dyDescent="0.3">
      <c r="A1" s="63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0.26</v>
      </c>
      <c r="D3" s="14">
        <v>0.26200000000000001</v>
      </c>
      <c r="E3" s="14">
        <v>0.255</v>
      </c>
      <c r="F3" s="14">
        <v>0.23499999999999999</v>
      </c>
      <c r="G3" s="14">
        <v>0.23599999999999999</v>
      </c>
      <c r="H3" s="14">
        <v>0.23</v>
      </c>
      <c r="I3" s="14">
        <v>0.23</v>
      </c>
      <c r="J3" s="14">
        <v>0.27700000000000002</v>
      </c>
      <c r="K3" s="14">
        <v>0.23300000000000001</v>
      </c>
      <c r="L3" s="14">
        <v>0.23400000000000001</v>
      </c>
      <c r="M3" s="14">
        <v>0.224</v>
      </c>
      <c r="N3" s="14">
        <v>0.23100000000000001</v>
      </c>
      <c r="O3" s="14">
        <v>0.23200000000000001</v>
      </c>
      <c r="P3" s="14">
        <v>0.23400000000000001</v>
      </c>
      <c r="Q3" s="14">
        <v>0.23699999999999999</v>
      </c>
      <c r="R3" s="14">
        <v>0.24399999999999999</v>
      </c>
      <c r="S3" s="14">
        <v>0.24099999999999999</v>
      </c>
    </row>
    <row r="4" spans="1:19" x14ac:dyDescent="0.25">
      <c r="A4" s="67"/>
      <c r="B4" s="13" t="s">
        <v>23</v>
      </c>
      <c r="C4" s="14">
        <v>0.29799999999999999</v>
      </c>
      <c r="D4" s="14">
        <v>0.30599999999999999</v>
      </c>
      <c r="E4" s="14">
        <v>0.3</v>
      </c>
      <c r="F4" s="14">
        <v>0.29799999999999999</v>
      </c>
      <c r="G4" s="14">
        <v>0.28999999999999998</v>
      </c>
      <c r="H4" s="14">
        <v>0.30399999999999999</v>
      </c>
      <c r="I4" s="14">
        <v>0.28999999999999998</v>
      </c>
      <c r="J4" s="14">
        <v>0.26200000000000001</v>
      </c>
      <c r="K4" s="14">
        <v>0.26800000000000002</v>
      </c>
      <c r="L4" s="14">
        <v>0.28399999999999997</v>
      </c>
      <c r="M4" s="14">
        <v>0.28100000000000003</v>
      </c>
      <c r="N4" s="14">
        <v>0.29099999999999998</v>
      </c>
      <c r="O4" s="14">
        <v>0.27500000000000002</v>
      </c>
      <c r="P4" s="14">
        <v>0.27300000000000002</v>
      </c>
      <c r="Q4" s="14">
        <v>0.253</v>
      </c>
      <c r="R4" s="14">
        <v>0.25</v>
      </c>
      <c r="S4" s="14">
        <v>0.249</v>
      </c>
    </row>
    <row r="5" spans="1:19" x14ac:dyDescent="0.25">
      <c r="A5" s="66" t="s">
        <v>10</v>
      </c>
      <c r="B5" s="13" t="s">
        <v>22</v>
      </c>
      <c r="C5" s="14">
        <v>0.185</v>
      </c>
      <c r="D5" s="14">
        <v>0.17799999999999999</v>
      </c>
      <c r="E5" s="14">
        <v>0.186</v>
      </c>
      <c r="F5" s="14">
        <v>0.191</v>
      </c>
      <c r="G5" s="14">
        <v>0.20499999999999999</v>
      </c>
      <c r="H5" s="14">
        <v>0.20100000000000001</v>
      </c>
      <c r="I5" s="14">
        <v>0.19800000000000001</v>
      </c>
      <c r="J5" s="14">
        <v>0.217</v>
      </c>
      <c r="K5" s="14">
        <v>0.22700000000000001</v>
      </c>
      <c r="L5" s="14">
        <v>0.221</v>
      </c>
      <c r="M5" s="14">
        <v>0.218</v>
      </c>
      <c r="N5" s="14">
        <v>0.21299999999999999</v>
      </c>
      <c r="O5" s="14">
        <v>0.217</v>
      </c>
      <c r="P5" s="14">
        <v>0.217</v>
      </c>
      <c r="Q5" s="14">
        <v>0.24299999999999999</v>
      </c>
      <c r="R5" s="14">
        <v>0.23899999999999999</v>
      </c>
      <c r="S5" s="14">
        <v>0.23599999999999999</v>
      </c>
    </row>
    <row r="6" spans="1:19" x14ac:dyDescent="0.25">
      <c r="A6" s="67"/>
      <c r="B6" s="15" t="s">
        <v>23</v>
      </c>
      <c r="C6" s="14">
        <v>0.25800000000000001</v>
      </c>
      <c r="D6" s="14">
        <v>0.254</v>
      </c>
      <c r="E6" s="14">
        <v>0.25900000000000001</v>
      </c>
      <c r="F6" s="14">
        <v>0.27600000000000002</v>
      </c>
      <c r="G6" s="14">
        <v>0.26900000000000002</v>
      </c>
      <c r="H6" s="14">
        <v>0.26500000000000001</v>
      </c>
      <c r="I6" s="14">
        <v>0.28199999999999997</v>
      </c>
      <c r="J6" s="14">
        <v>0.24399999999999999</v>
      </c>
      <c r="K6" s="14">
        <v>0.27200000000000002</v>
      </c>
      <c r="L6" s="14">
        <v>0.26</v>
      </c>
      <c r="M6" s="14">
        <v>0.27700000000000002</v>
      </c>
      <c r="N6" s="14">
        <v>0.26600000000000001</v>
      </c>
      <c r="O6" s="14">
        <v>0.27600000000000002</v>
      </c>
      <c r="P6" s="14">
        <v>0.27600000000000002</v>
      </c>
      <c r="Q6" s="14">
        <v>0.26700000000000002</v>
      </c>
      <c r="R6" s="14">
        <v>0.26700000000000002</v>
      </c>
      <c r="S6" s="14">
        <v>0.27400000000000002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15437</v>
      </c>
      <c r="D9" s="16">
        <v>16793</v>
      </c>
      <c r="E9" s="16">
        <v>15347</v>
      </c>
      <c r="F9" s="16">
        <v>15087</v>
      </c>
      <c r="G9" s="16">
        <v>14731</v>
      </c>
      <c r="H9" s="16">
        <v>15733</v>
      </c>
      <c r="I9" s="16">
        <v>14791</v>
      </c>
      <c r="J9" s="16">
        <v>17540</v>
      </c>
      <c r="K9" s="16">
        <v>14757</v>
      </c>
      <c r="L9" s="16">
        <v>13412</v>
      </c>
      <c r="M9" s="16">
        <v>11441</v>
      </c>
      <c r="N9" s="16">
        <v>11688</v>
      </c>
      <c r="O9" s="16">
        <v>10435</v>
      </c>
      <c r="P9" s="16">
        <v>11041</v>
      </c>
      <c r="Q9" s="16">
        <v>11840</v>
      </c>
      <c r="R9" s="16">
        <v>11767</v>
      </c>
      <c r="S9" s="16">
        <v>14246</v>
      </c>
    </row>
    <row r="10" spans="1:19" x14ac:dyDescent="0.25">
      <c r="A10" s="67"/>
      <c r="B10" s="13" t="s">
        <v>23</v>
      </c>
      <c r="C10" s="16">
        <v>17713</v>
      </c>
      <c r="D10" s="16">
        <v>19632</v>
      </c>
      <c r="E10" s="16">
        <v>18086</v>
      </c>
      <c r="F10" s="16">
        <v>19182</v>
      </c>
      <c r="G10" s="16">
        <v>18133</v>
      </c>
      <c r="H10" s="16">
        <v>20784</v>
      </c>
      <c r="I10" s="16">
        <v>18657</v>
      </c>
      <c r="J10" s="16">
        <v>16611</v>
      </c>
      <c r="K10" s="16">
        <v>16939</v>
      </c>
      <c r="L10" s="16">
        <v>16276</v>
      </c>
      <c r="M10" s="16">
        <v>14333</v>
      </c>
      <c r="N10" s="16">
        <v>14732</v>
      </c>
      <c r="O10" s="16">
        <v>12347</v>
      </c>
      <c r="P10" s="16">
        <v>12871</v>
      </c>
      <c r="Q10" s="16">
        <v>12651</v>
      </c>
      <c r="R10" s="16">
        <v>12079</v>
      </c>
      <c r="S10" s="16">
        <v>14685</v>
      </c>
    </row>
    <row r="11" spans="1:19" x14ac:dyDescent="0.25">
      <c r="A11" s="66" t="s">
        <v>10</v>
      </c>
      <c r="B11" s="13" t="s">
        <v>22</v>
      </c>
      <c r="C11" s="16">
        <v>10991</v>
      </c>
      <c r="D11" s="16">
        <v>11440</v>
      </c>
      <c r="E11" s="16">
        <v>11237</v>
      </c>
      <c r="F11" s="16">
        <v>12288</v>
      </c>
      <c r="G11" s="16">
        <v>12832</v>
      </c>
      <c r="H11" s="16">
        <v>13727</v>
      </c>
      <c r="I11" s="16">
        <v>12698</v>
      </c>
      <c r="J11" s="16">
        <v>13773</v>
      </c>
      <c r="K11" s="16">
        <v>14339</v>
      </c>
      <c r="L11" s="16">
        <v>12674</v>
      </c>
      <c r="M11" s="16">
        <v>11111</v>
      </c>
      <c r="N11" s="16">
        <v>10781</v>
      </c>
      <c r="O11" s="16">
        <v>9762</v>
      </c>
      <c r="P11" s="16">
        <v>10218</v>
      </c>
      <c r="Q11" s="16">
        <v>12121</v>
      </c>
      <c r="R11" s="16">
        <v>11550</v>
      </c>
      <c r="S11" s="16">
        <v>13938</v>
      </c>
    </row>
    <row r="12" spans="1:19" x14ac:dyDescent="0.25">
      <c r="A12" s="67"/>
      <c r="B12" s="15" t="s">
        <v>23</v>
      </c>
      <c r="C12" s="16">
        <v>15310</v>
      </c>
      <c r="D12" s="16">
        <v>16295</v>
      </c>
      <c r="E12" s="16">
        <v>15617</v>
      </c>
      <c r="F12" s="16">
        <v>17764</v>
      </c>
      <c r="G12" s="16">
        <v>16835</v>
      </c>
      <c r="H12" s="16">
        <v>18149</v>
      </c>
      <c r="I12" s="16">
        <v>18094</v>
      </c>
      <c r="J12" s="16">
        <v>15440</v>
      </c>
      <c r="K12" s="16">
        <v>17194</v>
      </c>
      <c r="L12" s="16">
        <v>14917</v>
      </c>
      <c r="M12" s="16">
        <v>14114</v>
      </c>
      <c r="N12" s="16">
        <v>13485</v>
      </c>
      <c r="O12" s="16">
        <v>12414</v>
      </c>
      <c r="P12" s="16">
        <v>13003</v>
      </c>
      <c r="Q12" s="16">
        <v>13317</v>
      </c>
      <c r="R12" s="16">
        <v>12898</v>
      </c>
      <c r="S12" s="16">
        <v>16209</v>
      </c>
    </row>
    <row r="14" spans="1:19" x14ac:dyDescent="0.25">
      <c r="A14" s="26" t="s">
        <v>103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9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9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s="1" customFormat="1" ht="16.5" x14ac:dyDescent="0.3">
      <c r="A36" s="30" t="s">
        <v>28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1" customFormat="1" ht="16.5" x14ac:dyDescent="0.3">
      <c r="A37" s="30" t="s">
        <v>104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O26" sqref="O26"/>
    </sheetView>
  </sheetViews>
  <sheetFormatPr defaultRowHeight="15" x14ac:dyDescent="0.25"/>
  <cols>
    <col min="1" max="1" width="15.7109375" customWidth="1"/>
  </cols>
  <sheetData>
    <row r="1" spans="1:18" ht="16.5" x14ac:dyDescent="0.3">
      <c r="A1" s="63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O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237631</v>
      </c>
      <c r="C3" s="42">
        <v>236703</v>
      </c>
      <c r="D3" s="42">
        <v>236443</v>
      </c>
      <c r="E3" s="42">
        <v>239856</v>
      </c>
      <c r="F3" s="42">
        <v>249626</v>
      </c>
      <c r="G3" s="42">
        <v>251751</v>
      </c>
      <c r="H3" s="42">
        <v>254241</v>
      </c>
      <c r="I3" s="42">
        <v>254902</v>
      </c>
      <c r="J3" s="43">
        <v>246247</v>
      </c>
      <c r="K3" s="44">
        <v>242356</v>
      </c>
      <c r="L3" s="44">
        <v>241128</v>
      </c>
      <c r="M3" s="44">
        <v>242146</v>
      </c>
      <c r="N3" s="44">
        <v>241140</v>
      </c>
      <c r="O3" s="16">
        <v>246763</v>
      </c>
      <c r="P3" s="16">
        <v>252960</v>
      </c>
      <c r="Q3" s="44">
        <v>255006</v>
      </c>
      <c r="R3" s="44">
        <v>259971</v>
      </c>
    </row>
    <row r="4" spans="1:18" x14ac:dyDescent="0.25">
      <c r="A4" s="9" t="s">
        <v>6</v>
      </c>
      <c r="B4" s="42">
        <v>241886</v>
      </c>
      <c r="C4" s="42">
        <v>244414</v>
      </c>
      <c r="D4" s="42">
        <v>249977</v>
      </c>
      <c r="E4" s="42">
        <v>255961</v>
      </c>
      <c r="F4" s="42">
        <v>268094</v>
      </c>
      <c r="G4" s="42">
        <v>269088</v>
      </c>
      <c r="H4" s="42">
        <v>271970</v>
      </c>
      <c r="I4" s="42">
        <v>274955</v>
      </c>
      <c r="J4" s="43">
        <v>271025</v>
      </c>
      <c r="K4" s="44">
        <v>270370</v>
      </c>
      <c r="L4" s="44">
        <v>268714</v>
      </c>
      <c r="M4" s="44">
        <v>270079</v>
      </c>
      <c r="N4" s="44">
        <v>269844</v>
      </c>
      <c r="O4" s="16">
        <v>271734</v>
      </c>
      <c r="P4" s="16">
        <v>276786</v>
      </c>
      <c r="Q4" s="44">
        <v>279496</v>
      </c>
      <c r="R4" s="44">
        <v>280926</v>
      </c>
    </row>
    <row r="5" spans="1:18" x14ac:dyDescent="0.25">
      <c r="A5" s="46" t="s">
        <v>4</v>
      </c>
      <c r="B5" s="47">
        <f>B3+B4</f>
        <v>479517</v>
      </c>
      <c r="C5" s="47">
        <f t="shared" ref="C5:O5" si="0">C3+C4</f>
        <v>481117</v>
      </c>
      <c r="D5" s="47">
        <f t="shared" si="0"/>
        <v>486420</v>
      </c>
      <c r="E5" s="47">
        <f t="shared" si="0"/>
        <v>495817</v>
      </c>
      <c r="F5" s="47">
        <f t="shared" si="0"/>
        <v>517720</v>
      </c>
      <c r="G5" s="47">
        <f t="shared" si="0"/>
        <v>520839</v>
      </c>
      <c r="H5" s="47">
        <f t="shared" si="0"/>
        <v>526211</v>
      </c>
      <c r="I5" s="47">
        <f t="shared" si="0"/>
        <v>529857</v>
      </c>
      <c r="J5" s="47">
        <f t="shared" si="0"/>
        <v>517272</v>
      </c>
      <c r="K5" s="47">
        <f t="shared" si="0"/>
        <v>512726</v>
      </c>
      <c r="L5" s="47">
        <f t="shared" si="0"/>
        <v>509842</v>
      </c>
      <c r="M5" s="47">
        <f t="shared" si="0"/>
        <v>512225</v>
      </c>
      <c r="N5" s="47">
        <f t="shared" si="0"/>
        <v>510984</v>
      </c>
      <c r="O5" s="47">
        <f t="shared" si="0"/>
        <v>518497</v>
      </c>
      <c r="P5" s="47">
        <f t="shared" ref="P5:Q5" si="1">P3+P4</f>
        <v>529746</v>
      </c>
      <c r="Q5" s="47">
        <f t="shared" si="1"/>
        <v>534502</v>
      </c>
      <c r="R5" s="47">
        <f>R3+R4</f>
        <v>540897</v>
      </c>
    </row>
    <row r="6" spans="1:18" x14ac:dyDescent="0.25">
      <c r="A6" s="48" t="s">
        <v>7</v>
      </c>
      <c r="B6" s="49">
        <v>0.496</v>
      </c>
      <c r="C6" s="50">
        <v>0.49199999999999999</v>
      </c>
      <c r="D6" s="50">
        <v>0.48599999999999999</v>
      </c>
      <c r="E6" s="50">
        <v>0.48399999999999999</v>
      </c>
      <c r="F6" s="50">
        <v>0.48199999999999998</v>
      </c>
      <c r="G6" s="50">
        <v>0.48299999999999998</v>
      </c>
      <c r="H6" s="50">
        <v>0.48299999999999998</v>
      </c>
      <c r="I6" s="50">
        <v>0.48099999999999998</v>
      </c>
      <c r="J6" s="50">
        <v>0.47599999999999998</v>
      </c>
      <c r="K6" s="50">
        <v>0.47299999999999998</v>
      </c>
      <c r="L6" s="51">
        <v>0.47299999999999998</v>
      </c>
      <c r="M6" s="51">
        <v>0.47299999999999998</v>
      </c>
      <c r="N6" s="51">
        <v>0.47199999999999998</v>
      </c>
      <c r="O6" s="51">
        <v>0.47599999999999998</v>
      </c>
      <c r="P6" s="51">
        <v>0.47799999999999998</v>
      </c>
      <c r="Q6" s="51">
        <v>0.47699999999999998</v>
      </c>
      <c r="R6" s="51">
        <v>0.48099999999999998</v>
      </c>
    </row>
    <row r="7" spans="1:18" x14ac:dyDescent="0.25">
      <c r="A7" s="48" t="s">
        <v>8</v>
      </c>
      <c r="B7" s="49">
        <v>0.504</v>
      </c>
      <c r="C7" s="50">
        <v>0.50800000000000001</v>
      </c>
      <c r="D7" s="50">
        <v>0.51400000000000001</v>
      </c>
      <c r="E7" s="50">
        <v>0.51600000000000001</v>
      </c>
      <c r="F7" s="50">
        <v>0.51800000000000002</v>
      </c>
      <c r="G7" s="50">
        <v>0.51700000000000002</v>
      </c>
      <c r="H7" s="50">
        <v>0.51700000000000002</v>
      </c>
      <c r="I7" s="50">
        <v>0.51900000000000002</v>
      </c>
      <c r="J7" s="52">
        <v>0.52400000000000002</v>
      </c>
      <c r="K7" s="52">
        <v>0.52700000000000002</v>
      </c>
      <c r="L7" s="51">
        <v>0.52700000000000002</v>
      </c>
      <c r="M7" s="51">
        <v>0.52700000000000002</v>
      </c>
      <c r="N7" s="51">
        <v>0.52800000000000002</v>
      </c>
      <c r="O7" s="51">
        <v>0.52400000000000002</v>
      </c>
      <c r="P7" s="51">
        <v>0.52200000000000002</v>
      </c>
      <c r="Q7" s="51">
        <v>0.52300000000000002</v>
      </c>
      <c r="R7" s="51">
        <v>0.51900000000000002</v>
      </c>
    </row>
    <row r="10" spans="1:18" x14ac:dyDescent="0.25">
      <c r="A10" s="12" t="s">
        <v>80</v>
      </c>
    </row>
    <row r="33" spans="1:15" x14ac:dyDescent="0.25">
      <c r="A33" s="2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0"/>
      <c r="N33" s="27"/>
      <c r="O33" s="27"/>
    </row>
    <row r="34" spans="1:15" x14ac:dyDescent="0.25">
      <c r="A34" s="35"/>
      <c r="B34" s="41"/>
      <c r="C34" s="41"/>
      <c r="D34" s="41"/>
      <c r="E34" s="41"/>
      <c r="F34" s="41"/>
      <c r="G34" s="41"/>
      <c r="H34" s="41"/>
      <c r="I34" s="41"/>
      <c r="J34" s="41"/>
      <c r="K34" s="34"/>
      <c r="L34" s="34"/>
      <c r="M34" s="34"/>
      <c r="N34" s="34"/>
      <c r="O34" s="34"/>
    </row>
    <row r="35" spans="1:15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</sheetData>
  <pageMargins left="0.25" right="0.25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7" zoomScale="90" zoomScaleNormal="90" workbookViewId="0">
      <selection activeCell="R23" sqref="R23"/>
    </sheetView>
  </sheetViews>
  <sheetFormatPr defaultRowHeight="15" x14ac:dyDescent="0.25"/>
  <cols>
    <col min="18" max="18" width="10.7109375" bestFit="1" customWidth="1"/>
    <col min="19" max="19" width="9.140625" customWidth="1"/>
  </cols>
  <sheetData>
    <row r="1" spans="1:19" s="1" customFormat="1" ht="16.5" x14ac:dyDescent="0.3">
      <c r="A1" s="63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0.307</v>
      </c>
      <c r="D3" s="14">
        <v>0.30299999999999999</v>
      </c>
      <c r="E3" s="14">
        <v>0.29599999999999999</v>
      </c>
      <c r="F3" s="14">
        <v>0.29099999999999998</v>
      </c>
      <c r="G3" s="14">
        <v>0.28399999999999997</v>
      </c>
      <c r="H3" s="14">
        <v>0.28100000000000003</v>
      </c>
      <c r="I3" s="14">
        <v>0.27600000000000002</v>
      </c>
      <c r="J3" s="14">
        <v>0.26900000000000002</v>
      </c>
      <c r="K3" s="14">
        <v>0.26700000000000002</v>
      </c>
      <c r="L3" s="14">
        <v>0.26300000000000001</v>
      </c>
      <c r="M3" s="14">
        <v>0.26</v>
      </c>
      <c r="N3" s="14">
        <v>0.25900000000000001</v>
      </c>
      <c r="O3" s="14">
        <v>0.25600000000000001</v>
      </c>
      <c r="P3" s="14">
        <v>0.25600000000000001</v>
      </c>
      <c r="Q3" s="14">
        <v>0.254</v>
      </c>
      <c r="R3" s="14">
        <v>0.251</v>
      </c>
      <c r="S3" s="14">
        <v>0.249</v>
      </c>
    </row>
    <row r="4" spans="1:19" x14ac:dyDescent="0.25">
      <c r="A4" s="67"/>
      <c r="B4" s="13" t="s">
        <v>23</v>
      </c>
      <c r="C4" s="14">
        <v>0.28899999999999998</v>
      </c>
      <c r="D4" s="14">
        <v>0.28799999999999998</v>
      </c>
      <c r="E4" s="14">
        <v>0.28799999999999998</v>
      </c>
      <c r="F4" s="14">
        <v>0.28699999999999998</v>
      </c>
      <c r="G4" s="14">
        <v>0.28599999999999998</v>
      </c>
      <c r="H4" s="14">
        <v>0.28199999999999997</v>
      </c>
      <c r="I4" s="14">
        <v>0.27800000000000002</v>
      </c>
      <c r="J4" s="14">
        <v>0.27800000000000002</v>
      </c>
      <c r="K4" s="14">
        <v>0.27800000000000002</v>
      </c>
      <c r="L4" s="14">
        <v>0.27800000000000002</v>
      </c>
      <c r="M4" s="14">
        <v>0.27700000000000002</v>
      </c>
      <c r="N4" s="14">
        <v>0.27600000000000002</v>
      </c>
      <c r="O4" s="14">
        <v>0.27400000000000002</v>
      </c>
      <c r="P4" s="14">
        <v>0.27</v>
      </c>
      <c r="Q4" s="14">
        <v>0.26700000000000002</v>
      </c>
      <c r="R4" s="14">
        <v>0.26500000000000001</v>
      </c>
      <c r="S4" s="14">
        <v>0.26200000000000001</v>
      </c>
    </row>
    <row r="5" spans="1:19" x14ac:dyDescent="0.25">
      <c r="A5" s="66" t="s">
        <v>10</v>
      </c>
      <c r="B5" s="13" t="s">
        <v>22</v>
      </c>
      <c r="C5" s="14">
        <v>0.187</v>
      </c>
      <c r="D5" s="14">
        <v>0.188</v>
      </c>
      <c r="E5" s="14">
        <v>0.19</v>
      </c>
      <c r="F5" s="14">
        <v>0.191</v>
      </c>
      <c r="G5" s="14">
        <v>0.19500000000000001</v>
      </c>
      <c r="H5" s="14">
        <v>0.19900000000000001</v>
      </c>
      <c r="I5" s="14">
        <v>0.20300000000000001</v>
      </c>
      <c r="J5" s="14">
        <v>0.20699999999999999</v>
      </c>
      <c r="K5" s="14">
        <v>0.20499999999999999</v>
      </c>
      <c r="L5" s="14">
        <v>0.20599999999999999</v>
      </c>
      <c r="M5" s="14">
        <v>0.20899999999999999</v>
      </c>
      <c r="N5" s="14">
        <v>0.21</v>
      </c>
      <c r="O5" s="14">
        <v>0.21199999999999999</v>
      </c>
      <c r="P5" s="14">
        <v>0.215</v>
      </c>
      <c r="Q5" s="14">
        <v>0.219</v>
      </c>
      <c r="R5" s="14">
        <v>0.221</v>
      </c>
      <c r="S5" s="14">
        <v>0.22500000000000001</v>
      </c>
    </row>
    <row r="6" spans="1:19" x14ac:dyDescent="0.25">
      <c r="A6" s="67"/>
      <c r="B6" s="15" t="s">
        <v>23</v>
      </c>
      <c r="C6" s="14">
        <v>0.216</v>
      </c>
      <c r="D6" s="14">
        <v>0.221</v>
      </c>
      <c r="E6" s="14">
        <v>0.22700000000000001</v>
      </c>
      <c r="F6" s="14">
        <v>0.23200000000000001</v>
      </c>
      <c r="G6" s="14">
        <v>0.23499999999999999</v>
      </c>
      <c r="H6" s="14">
        <v>0.23799999999999999</v>
      </c>
      <c r="I6" s="14">
        <v>0.24299999999999999</v>
      </c>
      <c r="J6" s="14">
        <v>0.245</v>
      </c>
      <c r="K6" s="14">
        <v>0.249</v>
      </c>
      <c r="L6" s="14">
        <v>0.253</v>
      </c>
      <c r="M6" s="14">
        <v>0.254</v>
      </c>
      <c r="N6" s="14">
        <v>0.25600000000000001</v>
      </c>
      <c r="O6" s="14">
        <v>0.25800000000000001</v>
      </c>
      <c r="P6" s="14">
        <v>0.25800000000000001</v>
      </c>
      <c r="Q6" s="14">
        <v>0.26</v>
      </c>
      <c r="R6" s="14">
        <v>0.26300000000000001</v>
      </c>
      <c r="S6" s="14">
        <v>0.26400000000000001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  <c r="S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140312</v>
      </c>
      <c r="D9" s="16">
        <v>138731</v>
      </c>
      <c r="E9" s="16">
        <v>136550</v>
      </c>
      <c r="F9" s="16">
        <v>136356</v>
      </c>
      <c r="G9" s="16">
        <v>138178</v>
      </c>
      <c r="H9" s="16">
        <v>136483</v>
      </c>
      <c r="I9" s="16">
        <v>134935</v>
      </c>
      <c r="J9" s="16">
        <v>132468</v>
      </c>
      <c r="K9" s="16">
        <v>128574</v>
      </c>
      <c r="L9" s="16">
        <v>125343</v>
      </c>
      <c r="M9" s="16">
        <v>123673</v>
      </c>
      <c r="N9" s="16">
        <v>123213</v>
      </c>
      <c r="O9" s="16">
        <v>120974</v>
      </c>
      <c r="P9" s="16">
        <v>122524</v>
      </c>
      <c r="Q9" s="16">
        <v>123768</v>
      </c>
      <c r="R9" s="16">
        <v>122618</v>
      </c>
      <c r="S9" s="16">
        <v>122382</v>
      </c>
    </row>
    <row r="10" spans="1:19" x14ac:dyDescent="0.25">
      <c r="A10" s="67"/>
      <c r="B10" s="13" t="s">
        <v>23</v>
      </c>
      <c r="C10" s="16">
        <v>132106</v>
      </c>
      <c r="D10" s="16">
        <v>131953</v>
      </c>
      <c r="E10" s="16">
        <v>132958</v>
      </c>
      <c r="F10" s="16">
        <v>134416</v>
      </c>
      <c r="G10" s="16">
        <v>139012</v>
      </c>
      <c r="H10" s="16">
        <v>136989</v>
      </c>
      <c r="I10" s="16">
        <v>136218</v>
      </c>
      <c r="J10" s="16">
        <v>136877</v>
      </c>
      <c r="K10" s="16">
        <v>133965</v>
      </c>
      <c r="L10" s="16">
        <v>132622</v>
      </c>
      <c r="M10" s="16">
        <v>131383</v>
      </c>
      <c r="N10" s="16">
        <v>131124</v>
      </c>
      <c r="O10" s="16">
        <v>129869</v>
      </c>
      <c r="P10" s="16">
        <v>129039</v>
      </c>
      <c r="Q10" s="16">
        <v>129697</v>
      </c>
      <c r="R10" s="16">
        <v>129251</v>
      </c>
      <c r="S10" s="16">
        <v>128468</v>
      </c>
    </row>
    <row r="11" spans="1:19" x14ac:dyDescent="0.25">
      <c r="A11" s="66" t="s">
        <v>10</v>
      </c>
      <c r="B11" s="13" t="s">
        <v>22</v>
      </c>
      <c r="C11" s="16">
        <v>85371</v>
      </c>
      <c r="D11" s="16">
        <v>85986</v>
      </c>
      <c r="E11" s="16">
        <v>87584</v>
      </c>
      <c r="F11" s="16">
        <v>89704</v>
      </c>
      <c r="G11" s="16">
        <v>94810</v>
      </c>
      <c r="H11" s="16">
        <v>96536</v>
      </c>
      <c r="I11" s="16">
        <v>99263</v>
      </c>
      <c r="J11" s="16">
        <v>101901</v>
      </c>
      <c r="K11" s="16">
        <v>98846</v>
      </c>
      <c r="L11" s="16">
        <v>98306</v>
      </c>
      <c r="M11" s="16">
        <v>99037</v>
      </c>
      <c r="N11" s="16">
        <v>99766</v>
      </c>
      <c r="O11" s="16">
        <v>100338</v>
      </c>
      <c r="P11" s="16">
        <v>102839</v>
      </c>
      <c r="Q11" s="16">
        <v>106279</v>
      </c>
      <c r="R11" s="16">
        <v>108001</v>
      </c>
      <c r="S11" s="16">
        <v>110571</v>
      </c>
    </row>
    <row r="12" spans="1:19" x14ac:dyDescent="0.25">
      <c r="A12" s="67"/>
      <c r="B12" s="15" t="s">
        <v>23</v>
      </c>
      <c r="C12" s="16">
        <v>98719</v>
      </c>
      <c r="D12" s="16">
        <v>101236</v>
      </c>
      <c r="E12" s="16">
        <v>104898</v>
      </c>
      <c r="F12" s="16">
        <v>108657</v>
      </c>
      <c r="G12" s="16">
        <v>114509</v>
      </c>
      <c r="H12" s="16">
        <v>115829</v>
      </c>
      <c r="I12" s="16">
        <v>118798</v>
      </c>
      <c r="J12" s="16">
        <v>120655</v>
      </c>
      <c r="K12" s="16">
        <v>119811</v>
      </c>
      <c r="L12" s="16">
        <v>120399</v>
      </c>
      <c r="M12" s="16">
        <v>120830</v>
      </c>
      <c r="N12" s="16">
        <v>121745</v>
      </c>
      <c r="O12" s="16">
        <v>122102</v>
      </c>
      <c r="P12" s="16">
        <v>123509</v>
      </c>
      <c r="Q12" s="16">
        <v>126656</v>
      </c>
      <c r="R12" s="16">
        <v>128477</v>
      </c>
      <c r="S12" s="16">
        <v>129704</v>
      </c>
    </row>
    <row r="14" spans="1:19" x14ac:dyDescent="0.25">
      <c r="A14" s="12" t="s">
        <v>105</v>
      </c>
    </row>
    <row r="36" spans="1:13" ht="16.5" x14ac:dyDescent="0.3">
      <c r="A36" s="8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1" customFormat="1" ht="16.5" x14ac:dyDescent="0.3">
      <c r="A37" s="30" t="s">
        <v>104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zoomScaleNormal="100" workbookViewId="0">
      <selection activeCell="H9" sqref="H9"/>
    </sheetView>
  </sheetViews>
  <sheetFormatPr defaultRowHeight="15" x14ac:dyDescent="0.25"/>
  <cols>
    <col min="2" max="2" width="9.140625" customWidth="1"/>
  </cols>
  <sheetData>
    <row r="1" spans="1:6" ht="16.5" x14ac:dyDescent="0.3">
      <c r="A1" s="56">
        <v>2017</v>
      </c>
      <c r="B1" s="2" t="s">
        <v>9</v>
      </c>
      <c r="C1" s="2" t="s">
        <v>10</v>
      </c>
    </row>
    <row r="2" spans="1:6" ht="16.5" x14ac:dyDescent="0.3">
      <c r="A2" s="4"/>
      <c r="B2" s="6" t="s">
        <v>11</v>
      </c>
      <c r="C2" s="5" t="s">
        <v>11</v>
      </c>
    </row>
    <row r="3" spans="1:6" ht="16.5" x14ac:dyDescent="0.3">
      <c r="A3" s="7" t="s">
        <v>12</v>
      </c>
      <c r="B3" s="54">
        <v>0.52100000000000002</v>
      </c>
      <c r="C3" s="54">
        <v>0.48899999999999999</v>
      </c>
      <c r="E3" s="65"/>
      <c r="F3" s="65"/>
    </row>
    <row r="4" spans="1:6" ht="16.5" x14ac:dyDescent="0.3">
      <c r="A4" s="3" t="s">
        <v>13</v>
      </c>
      <c r="B4" s="55">
        <v>0.52065829791440155</v>
      </c>
      <c r="C4" s="55">
        <v>0.47934170208559851</v>
      </c>
      <c r="E4" s="65"/>
      <c r="F4" s="65"/>
    </row>
    <row r="5" spans="1:6" ht="16.5" x14ac:dyDescent="0.3">
      <c r="A5" s="3" t="s">
        <v>14</v>
      </c>
      <c r="B5" s="55">
        <v>0.4801390268123138</v>
      </c>
      <c r="C5" s="55">
        <v>0.5198609731876862</v>
      </c>
      <c r="E5" s="65"/>
      <c r="F5" s="65"/>
    </row>
    <row r="6" spans="1:6" ht="16.5" x14ac:dyDescent="0.3">
      <c r="A6" s="3" t="s">
        <v>15</v>
      </c>
      <c r="B6" s="55">
        <v>0.50870494807574829</v>
      </c>
      <c r="C6" s="55">
        <v>0.49129505192425166</v>
      </c>
      <c r="E6" s="65"/>
      <c r="F6" s="65"/>
    </row>
    <row r="7" spans="1:6" ht="16.5" x14ac:dyDescent="0.3">
      <c r="A7" s="3" t="s">
        <v>16</v>
      </c>
      <c r="B7" s="55">
        <v>0.50579393580393173</v>
      </c>
      <c r="C7" s="55">
        <v>0.49420606419606827</v>
      </c>
      <c r="E7" s="65"/>
      <c r="F7" s="65"/>
    </row>
    <row r="8" spans="1:6" ht="16.5" x14ac:dyDescent="0.3">
      <c r="A8" s="3" t="s">
        <v>17</v>
      </c>
      <c r="B8" s="55">
        <v>0.54828312879633068</v>
      </c>
      <c r="C8" s="55">
        <v>0.45171687120366927</v>
      </c>
      <c r="E8" s="65"/>
      <c r="F8" s="65"/>
    </row>
    <row r="9" spans="1:6" ht="16.5" x14ac:dyDescent="0.3">
      <c r="A9" s="3" t="s">
        <v>18</v>
      </c>
      <c r="B9" s="55">
        <v>0.52587319031009605</v>
      </c>
      <c r="C9" s="55">
        <v>0.47412680968990395</v>
      </c>
      <c r="E9" s="65"/>
      <c r="F9" s="65"/>
    </row>
    <row r="10" spans="1:6" ht="16.5" x14ac:dyDescent="0.3">
      <c r="A10" s="3" t="s">
        <v>19</v>
      </c>
      <c r="B10" s="55">
        <v>0.54882824771199401</v>
      </c>
      <c r="C10" s="55">
        <v>0.45117175228800604</v>
      </c>
      <c r="E10" s="65"/>
      <c r="F10" s="65"/>
    </row>
    <row r="11" spans="1:6" ht="16.5" x14ac:dyDescent="0.3">
      <c r="A11" s="3" t="s">
        <v>20</v>
      </c>
      <c r="B11" s="55">
        <v>0.46499964278059586</v>
      </c>
      <c r="C11" s="55">
        <v>0.5350003572194042</v>
      </c>
      <c r="E11" s="65"/>
      <c r="F11" s="65"/>
    </row>
    <row r="12" spans="1:6" ht="16.5" x14ac:dyDescent="0.3">
      <c r="A12" s="3" t="s">
        <v>21</v>
      </c>
      <c r="B12" s="55">
        <v>0.52980702037305816</v>
      </c>
      <c r="C12" s="55">
        <v>0.4701929796269419</v>
      </c>
      <c r="E12" s="65"/>
      <c r="F12" s="65"/>
    </row>
    <row r="14" spans="1:6" x14ac:dyDescent="0.25">
      <c r="A14" s="12" t="s">
        <v>82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5" sqref="C25"/>
    </sheetView>
  </sheetViews>
  <sheetFormatPr defaultRowHeight="15" x14ac:dyDescent="0.25"/>
  <cols>
    <col min="1" max="1" width="14" customWidth="1"/>
    <col min="2" max="2" width="18.5703125" bestFit="1" customWidth="1"/>
    <col min="3" max="3" width="14" bestFit="1" customWidth="1"/>
    <col min="4" max="4" width="11.5703125" bestFit="1" customWidth="1"/>
    <col min="5" max="5" width="14" bestFit="1" customWidth="1"/>
    <col min="6" max="6" width="8.85546875" bestFit="1" customWidth="1"/>
    <col min="7" max="7" width="14" bestFit="1" customWidth="1"/>
  </cols>
  <sheetData>
    <row r="1" spans="1:8" s="1" customFormat="1" ht="16.5" x14ac:dyDescent="0.3">
      <c r="A1" s="57">
        <v>2017</v>
      </c>
    </row>
    <row r="2" spans="1:8" ht="16.5" x14ac:dyDescent="0.3">
      <c r="A2" s="58"/>
      <c r="B2" s="22" t="s">
        <v>27</v>
      </c>
      <c r="C2" s="23" t="s">
        <v>26</v>
      </c>
      <c r="D2" s="22" t="s">
        <v>25</v>
      </c>
      <c r="E2" s="21"/>
      <c r="F2" s="21"/>
      <c r="G2" s="21"/>
      <c r="H2" s="1"/>
    </row>
    <row r="3" spans="1:8" ht="16.5" x14ac:dyDescent="0.3">
      <c r="A3" s="59" t="s">
        <v>0</v>
      </c>
      <c r="B3" s="61">
        <v>0.51100000000000001</v>
      </c>
      <c r="C3" s="61">
        <v>0.51300000000000001</v>
      </c>
      <c r="D3" s="62">
        <v>0.50700000000000001</v>
      </c>
      <c r="E3" s="20"/>
      <c r="F3" s="19"/>
      <c r="G3" s="19"/>
      <c r="H3" s="1"/>
    </row>
    <row r="4" spans="1:8" ht="16.5" x14ac:dyDescent="0.3">
      <c r="A4" s="60" t="s">
        <v>24</v>
      </c>
      <c r="B4" s="61">
        <v>0.48899999999999999</v>
      </c>
      <c r="C4" s="61">
        <v>0.48699999999999999</v>
      </c>
      <c r="D4" s="62">
        <v>0.49299999999999999</v>
      </c>
      <c r="E4" s="20"/>
      <c r="F4" s="19"/>
      <c r="G4" s="19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2" t="s">
        <v>83</v>
      </c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</row>
    <row r="9" spans="1:8" x14ac:dyDescent="0.25">
      <c r="A9" s="1"/>
      <c r="B9" s="1"/>
      <c r="C9" s="1"/>
      <c r="D9" s="1"/>
      <c r="E9" s="1"/>
      <c r="F9" s="1"/>
      <c r="G9" s="1"/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/>
      <c r="B13" s="1"/>
      <c r="C13" s="1"/>
      <c r="D13" s="1"/>
      <c r="E13" s="1"/>
      <c r="F13" s="1"/>
      <c r="G13" s="1"/>
    </row>
    <row r="14" spans="1:8" x14ac:dyDescent="0.25">
      <c r="A14" s="1"/>
      <c r="B14" s="1"/>
      <c r="C14" s="1"/>
      <c r="D14" s="1"/>
      <c r="E14" s="1"/>
      <c r="F14" s="1"/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6" zoomScaleNormal="100" workbookViewId="0">
      <selection activeCell="R28" sqref="R28"/>
    </sheetView>
  </sheetViews>
  <sheetFormatPr defaultRowHeight="15" x14ac:dyDescent="0.25"/>
  <cols>
    <col min="1" max="1" width="16" customWidth="1"/>
  </cols>
  <sheetData>
    <row r="1" spans="1:18" ht="16.5" x14ac:dyDescent="0.3">
      <c r="A1" s="63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2</v>
      </c>
      <c r="B3" s="42">
        <v>233589</v>
      </c>
      <c r="C3" s="42">
        <v>230804</v>
      </c>
      <c r="D3" s="42">
        <v>229351</v>
      </c>
      <c r="E3" s="42">
        <v>229961</v>
      </c>
      <c r="F3" s="42">
        <v>233418</v>
      </c>
      <c r="G3" s="42">
        <v>230143</v>
      </c>
      <c r="H3" s="42">
        <v>231104</v>
      </c>
      <c r="I3" s="42">
        <v>229517</v>
      </c>
      <c r="J3" s="43">
        <v>224511</v>
      </c>
      <c r="K3" s="44">
        <v>218801</v>
      </c>
      <c r="L3" s="44">
        <v>215961</v>
      </c>
      <c r="M3" s="44">
        <v>215407</v>
      </c>
      <c r="N3" s="44">
        <v>212072</v>
      </c>
      <c r="O3" s="16">
        <v>214810</v>
      </c>
      <c r="P3" s="16">
        <v>217203</v>
      </c>
      <c r="Q3" s="44">
        <v>218215</v>
      </c>
      <c r="R3" s="44">
        <v>217365</v>
      </c>
    </row>
    <row r="4" spans="1:18" x14ac:dyDescent="0.25">
      <c r="A4" s="9" t="s">
        <v>3</v>
      </c>
      <c r="B4" s="42">
        <v>152703</v>
      </c>
      <c r="C4" s="42">
        <v>154218</v>
      </c>
      <c r="D4" s="42">
        <v>158358</v>
      </c>
      <c r="E4" s="42">
        <v>162235</v>
      </c>
      <c r="F4" s="42">
        <v>170773</v>
      </c>
      <c r="G4" s="42">
        <v>173989</v>
      </c>
      <c r="H4" s="42">
        <v>181128</v>
      </c>
      <c r="I4" s="42">
        <v>186109</v>
      </c>
      <c r="J4" s="43">
        <v>182891</v>
      </c>
      <c r="K4" s="44">
        <v>181642</v>
      </c>
      <c r="L4" s="44">
        <v>183074</v>
      </c>
      <c r="M4" s="44">
        <v>183958</v>
      </c>
      <c r="N4" s="44">
        <v>185096</v>
      </c>
      <c r="O4" s="16">
        <v>190392</v>
      </c>
      <c r="P4" s="16">
        <v>196445</v>
      </c>
      <c r="Q4" s="44">
        <v>201967</v>
      </c>
      <c r="R4" s="44">
        <v>205331</v>
      </c>
    </row>
    <row r="5" spans="1:18" x14ac:dyDescent="0.25">
      <c r="A5" s="46" t="s">
        <v>4</v>
      </c>
      <c r="B5" s="47">
        <f t="shared" ref="B5:O5" si="0">B3+B4</f>
        <v>386292</v>
      </c>
      <c r="C5" s="47">
        <f t="shared" si="0"/>
        <v>385022</v>
      </c>
      <c r="D5" s="47">
        <f t="shared" si="0"/>
        <v>387709</v>
      </c>
      <c r="E5" s="47">
        <f t="shared" si="0"/>
        <v>392196</v>
      </c>
      <c r="F5" s="47">
        <f t="shared" si="0"/>
        <v>404191</v>
      </c>
      <c r="G5" s="47">
        <f t="shared" si="0"/>
        <v>404132</v>
      </c>
      <c r="H5" s="47">
        <f t="shared" si="0"/>
        <v>412232</v>
      </c>
      <c r="I5" s="47">
        <f t="shared" si="0"/>
        <v>415626</v>
      </c>
      <c r="J5" s="47">
        <f t="shared" si="0"/>
        <v>407402</v>
      </c>
      <c r="K5" s="47">
        <f t="shared" si="0"/>
        <v>400443</v>
      </c>
      <c r="L5" s="47">
        <f t="shared" si="0"/>
        <v>399035</v>
      </c>
      <c r="M5" s="47">
        <f t="shared" si="0"/>
        <v>399365</v>
      </c>
      <c r="N5" s="47">
        <f t="shared" si="0"/>
        <v>397168</v>
      </c>
      <c r="O5" s="47">
        <f t="shared" si="0"/>
        <v>405202</v>
      </c>
      <c r="P5" s="47">
        <f t="shared" ref="P5:Q5" si="1">P3+P4</f>
        <v>413648</v>
      </c>
      <c r="Q5" s="47">
        <f t="shared" si="1"/>
        <v>420182</v>
      </c>
      <c r="R5" s="47">
        <f>R3+R4</f>
        <v>422696</v>
      </c>
    </row>
    <row r="6" spans="1:18" x14ac:dyDescent="0.25">
      <c r="A6" s="48" t="s">
        <v>0</v>
      </c>
      <c r="B6" s="49">
        <v>0.60499999999999998</v>
      </c>
      <c r="C6" s="50">
        <v>0.59899999999999998</v>
      </c>
      <c r="D6" s="50">
        <v>0.59199999999999997</v>
      </c>
      <c r="E6" s="50">
        <v>0.58599999999999997</v>
      </c>
      <c r="F6" s="50">
        <v>0.57699999999999996</v>
      </c>
      <c r="G6" s="50">
        <v>0.56899999999999995</v>
      </c>
      <c r="H6" s="50">
        <v>0.56100000000000005</v>
      </c>
      <c r="I6" s="50">
        <v>0.55200000000000005</v>
      </c>
      <c r="J6" s="50">
        <v>0.55100000000000005</v>
      </c>
      <c r="K6" s="50">
        <v>0.54600000000000004</v>
      </c>
      <c r="L6" s="51">
        <v>0.54100000000000004</v>
      </c>
      <c r="M6" s="51">
        <v>0.53900000000000003</v>
      </c>
      <c r="N6" s="51">
        <v>0.53400000000000003</v>
      </c>
      <c r="O6" s="51">
        <v>0.53</v>
      </c>
      <c r="P6" s="51">
        <v>0.52500000000000002</v>
      </c>
      <c r="Q6" s="51">
        <v>0.51900000000000002</v>
      </c>
      <c r="R6" s="51">
        <v>0.51400000000000001</v>
      </c>
    </row>
    <row r="7" spans="1:18" x14ac:dyDescent="0.25">
      <c r="A7" s="48" t="s">
        <v>1</v>
      </c>
      <c r="B7" s="49">
        <v>0.39500000000000002</v>
      </c>
      <c r="C7" s="50">
        <v>0.40100000000000002</v>
      </c>
      <c r="D7" s="50">
        <v>0.40799999999999997</v>
      </c>
      <c r="E7" s="50">
        <v>0.41399999999999998</v>
      </c>
      <c r="F7" s="50">
        <v>0.42299999999999999</v>
      </c>
      <c r="G7" s="50">
        <v>0.43099999999999999</v>
      </c>
      <c r="H7" s="50">
        <v>0.439</v>
      </c>
      <c r="I7" s="50">
        <v>0.44800000000000001</v>
      </c>
      <c r="J7" s="52">
        <v>0.44900000000000001</v>
      </c>
      <c r="K7" s="52">
        <v>0.45400000000000001</v>
      </c>
      <c r="L7" s="51">
        <v>0.45900000000000002</v>
      </c>
      <c r="M7" s="51">
        <v>0.46100000000000002</v>
      </c>
      <c r="N7" s="51">
        <v>0.46600000000000003</v>
      </c>
      <c r="O7" s="51">
        <v>0.47</v>
      </c>
      <c r="P7" s="51">
        <v>0.47499999999999998</v>
      </c>
      <c r="Q7" s="51">
        <v>0.48100000000000004</v>
      </c>
      <c r="R7" s="51">
        <v>0.48599999999999999</v>
      </c>
    </row>
    <row r="9" spans="1:18" x14ac:dyDescent="0.25">
      <c r="A9" s="12" t="s">
        <v>84</v>
      </c>
    </row>
  </sheetData>
  <pageMargins left="0.25" right="0.25" top="0.75" bottom="0.75" header="0.3" footer="0.3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I1" workbookViewId="0">
      <selection activeCell="P23" sqref="P23"/>
    </sheetView>
  </sheetViews>
  <sheetFormatPr defaultRowHeight="15" x14ac:dyDescent="0.25"/>
  <cols>
    <col min="1" max="1" width="15.7109375" customWidth="1"/>
  </cols>
  <sheetData>
    <row r="1" spans="1:18" ht="16.5" x14ac:dyDescent="0.3">
      <c r="A1" s="63" t="s">
        <v>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</row>
    <row r="2" spans="1:18" x14ac:dyDescent="0.25">
      <c r="A2" s="25"/>
      <c r="B2" s="45">
        <v>2001</v>
      </c>
      <c r="C2" s="45">
        <v>2002</v>
      </c>
      <c r="D2" s="45">
        <v>2003</v>
      </c>
      <c r="E2" s="45">
        <v>2004</v>
      </c>
      <c r="F2" s="45">
        <v>2005</v>
      </c>
      <c r="G2" s="45">
        <v>2006</v>
      </c>
      <c r="H2" s="45">
        <v>2007</v>
      </c>
      <c r="I2" s="45">
        <v>2008</v>
      </c>
      <c r="J2" s="45">
        <v>2009</v>
      </c>
      <c r="K2" s="45">
        <v>2010</v>
      </c>
      <c r="L2" s="45">
        <v>2011</v>
      </c>
      <c r="M2" s="46">
        <v>2012</v>
      </c>
      <c r="N2" s="46">
        <v>2013</v>
      </c>
      <c r="O2" s="45">
        <v>2014</v>
      </c>
      <c r="P2" s="45">
        <v>2015</v>
      </c>
      <c r="Q2" s="45">
        <v>2016</v>
      </c>
      <c r="R2" s="45">
        <v>2017</v>
      </c>
    </row>
    <row r="3" spans="1:18" x14ac:dyDescent="0.25">
      <c r="A3" s="9" t="s">
        <v>5</v>
      </c>
      <c r="B3" s="42">
        <v>218437</v>
      </c>
      <c r="C3" s="42">
        <v>216010</v>
      </c>
      <c r="D3" s="42">
        <v>215177</v>
      </c>
      <c r="E3" s="42">
        <v>217766</v>
      </c>
      <c r="F3" s="42">
        <v>225443</v>
      </c>
      <c r="G3" s="42">
        <v>227384</v>
      </c>
      <c r="H3" s="42">
        <v>230786</v>
      </c>
      <c r="I3" s="42">
        <v>231502</v>
      </c>
      <c r="J3" s="43">
        <v>222618</v>
      </c>
      <c r="K3" s="44">
        <v>217651</v>
      </c>
      <c r="L3" s="44">
        <v>216683</v>
      </c>
      <c r="M3" s="44">
        <v>217053</v>
      </c>
      <c r="N3" s="44">
        <v>215848</v>
      </c>
      <c r="O3" s="16">
        <v>222552</v>
      </c>
      <c r="P3" s="16">
        <v>228638</v>
      </c>
      <c r="Q3" s="44">
        <v>232205</v>
      </c>
      <c r="R3" s="44">
        <v>236479</v>
      </c>
    </row>
    <row r="4" spans="1:18" x14ac:dyDescent="0.25">
      <c r="A4" s="9" t="s">
        <v>6</v>
      </c>
      <c r="B4" s="42">
        <v>186672</v>
      </c>
      <c r="C4" s="42">
        <v>187834</v>
      </c>
      <c r="D4" s="42">
        <v>192178</v>
      </c>
      <c r="E4" s="42">
        <v>196043</v>
      </c>
      <c r="F4" s="42">
        <v>204369</v>
      </c>
      <c r="G4" s="42">
        <v>205522</v>
      </c>
      <c r="H4" s="42">
        <v>212675</v>
      </c>
      <c r="I4" s="42">
        <v>216152</v>
      </c>
      <c r="J4" s="43">
        <v>214986</v>
      </c>
      <c r="K4" s="44">
        <v>212068</v>
      </c>
      <c r="L4" s="44">
        <v>210992</v>
      </c>
      <c r="M4" s="44">
        <v>211956</v>
      </c>
      <c r="N4" s="44">
        <v>211872</v>
      </c>
      <c r="O4" s="16">
        <v>216215</v>
      </c>
      <c r="P4" s="16">
        <v>221082</v>
      </c>
      <c r="Q4" s="44">
        <v>226600</v>
      </c>
      <c r="R4" s="44">
        <v>228080</v>
      </c>
    </row>
    <row r="5" spans="1:18" x14ac:dyDescent="0.25">
      <c r="A5" s="46" t="s">
        <v>4</v>
      </c>
      <c r="B5" s="47">
        <f>B3+B4</f>
        <v>405109</v>
      </c>
      <c r="C5" s="47">
        <f t="shared" ref="C5:O5" si="0">C3+C4</f>
        <v>403844</v>
      </c>
      <c r="D5" s="47">
        <f t="shared" si="0"/>
        <v>407355</v>
      </c>
      <c r="E5" s="47">
        <f t="shared" si="0"/>
        <v>413809</v>
      </c>
      <c r="F5" s="47">
        <f t="shared" si="0"/>
        <v>429812</v>
      </c>
      <c r="G5" s="47">
        <f t="shared" si="0"/>
        <v>432906</v>
      </c>
      <c r="H5" s="47">
        <f t="shared" si="0"/>
        <v>443461</v>
      </c>
      <c r="I5" s="47">
        <f t="shared" si="0"/>
        <v>447654</v>
      </c>
      <c r="J5" s="47">
        <f t="shared" si="0"/>
        <v>437604</v>
      </c>
      <c r="K5" s="47">
        <f t="shared" si="0"/>
        <v>429719</v>
      </c>
      <c r="L5" s="47">
        <f t="shared" si="0"/>
        <v>427675</v>
      </c>
      <c r="M5" s="47">
        <f t="shared" si="0"/>
        <v>429009</v>
      </c>
      <c r="N5" s="47">
        <f t="shared" si="0"/>
        <v>427720</v>
      </c>
      <c r="O5" s="47">
        <f t="shared" si="0"/>
        <v>438767</v>
      </c>
      <c r="P5" s="47">
        <f t="shared" ref="P5:Q5" si="1">P3+P4</f>
        <v>449720</v>
      </c>
      <c r="Q5" s="47">
        <f t="shared" si="1"/>
        <v>458805</v>
      </c>
      <c r="R5" s="47">
        <f>R3+R4</f>
        <v>464559</v>
      </c>
    </row>
    <row r="6" spans="1:18" x14ac:dyDescent="0.25">
      <c r="A6" s="48" t="s">
        <v>7</v>
      </c>
      <c r="B6" s="49">
        <v>0.53900000000000003</v>
      </c>
      <c r="C6" s="50">
        <v>0.53500000000000003</v>
      </c>
      <c r="D6" s="50">
        <v>0.52800000000000002</v>
      </c>
      <c r="E6" s="50">
        <v>0.52600000000000002</v>
      </c>
      <c r="F6" s="50">
        <v>0.52500000000000002</v>
      </c>
      <c r="G6" s="50">
        <v>0.52500000000000002</v>
      </c>
      <c r="H6" s="50">
        <v>0.52</v>
      </c>
      <c r="I6" s="50">
        <v>0.51700000000000002</v>
      </c>
      <c r="J6" s="50">
        <v>0.50900000000000001</v>
      </c>
      <c r="K6" s="50">
        <v>0.50600000000000001</v>
      </c>
      <c r="L6" s="51">
        <v>0.50700000000000001</v>
      </c>
      <c r="M6" s="51">
        <v>0.50600000000000001</v>
      </c>
      <c r="N6" s="51">
        <v>0.505</v>
      </c>
      <c r="O6" s="51">
        <v>0.50700000000000001</v>
      </c>
      <c r="P6" s="51">
        <v>0.50800000000000001</v>
      </c>
      <c r="Q6" s="51">
        <v>0.50600000000000001</v>
      </c>
      <c r="R6" s="51">
        <v>0.50900000000000001</v>
      </c>
    </row>
    <row r="7" spans="1:18" x14ac:dyDescent="0.25">
      <c r="A7" s="48" t="s">
        <v>8</v>
      </c>
      <c r="B7" s="49">
        <v>0.46100000000000002</v>
      </c>
      <c r="C7" s="50">
        <v>0.46500000000000002</v>
      </c>
      <c r="D7" s="50">
        <v>0.47199999999999998</v>
      </c>
      <c r="E7" s="50">
        <v>0.47399999999999998</v>
      </c>
      <c r="F7" s="50">
        <v>0.47499999999999998</v>
      </c>
      <c r="G7" s="50">
        <v>0.47499999999999998</v>
      </c>
      <c r="H7" s="50">
        <v>0.48</v>
      </c>
      <c r="I7" s="50">
        <v>0.48299999999999998</v>
      </c>
      <c r="J7" s="52">
        <v>0.49099999999999999</v>
      </c>
      <c r="K7" s="52">
        <v>0.49399999999999999</v>
      </c>
      <c r="L7" s="51">
        <v>0.49299999999999999</v>
      </c>
      <c r="M7" s="51">
        <v>0.49399999999999999</v>
      </c>
      <c r="N7" s="51">
        <v>0.495</v>
      </c>
      <c r="O7" s="51">
        <v>0.49299999999999999</v>
      </c>
      <c r="P7" s="51">
        <v>0.49199999999999999</v>
      </c>
      <c r="Q7" s="51">
        <v>0.49399999999999999</v>
      </c>
      <c r="R7" s="51">
        <v>0.49099999999999999</v>
      </c>
    </row>
    <row r="8" spans="1:18" x14ac:dyDescent="0.25">
      <c r="Q8" s="33"/>
    </row>
    <row r="9" spans="1:18" x14ac:dyDescent="0.25">
      <c r="A9" s="12" t="s">
        <v>85</v>
      </c>
    </row>
  </sheetData>
  <pageMargins left="0.25" right="0.25" top="0.75" bottom="0.7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J7" zoomScale="90" zoomScaleNormal="90" workbookViewId="0">
      <selection activeCell="Q29" sqref="Q29"/>
    </sheetView>
  </sheetViews>
  <sheetFormatPr defaultRowHeight="15" x14ac:dyDescent="0.25"/>
  <cols>
    <col min="1" max="1" width="17.28515625" customWidth="1"/>
    <col min="18" max="18" width="8.7109375" customWidth="1"/>
  </cols>
  <sheetData>
    <row r="1" spans="1:19" s="1" customFormat="1" ht="16.5" x14ac:dyDescent="0.3">
      <c r="A1" s="63" t="s">
        <v>81</v>
      </c>
    </row>
    <row r="2" spans="1:19" x14ac:dyDescent="0.25">
      <c r="A2" s="13"/>
      <c r="B2" s="13"/>
      <c r="C2" s="53">
        <v>2001</v>
      </c>
      <c r="D2" s="53">
        <v>2002</v>
      </c>
      <c r="E2" s="53">
        <v>2003</v>
      </c>
      <c r="F2" s="53">
        <v>2004</v>
      </c>
      <c r="G2" s="53">
        <v>2005</v>
      </c>
      <c r="H2" s="53">
        <v>2006</v>
      </c>
      <c r="I2" s="53">
        <v>2007</v>
      </c>
      <c r="J2" s="53">
        <v>2008</v>
      </c>
      <c r="K2" s="53">
        <v>2009</v>
      </c>
      <c r="L2" s="53">
        <v>2010</v>
      </c>
      <c r="M2" s="53">
        <v>2011</v>
      </c>
      <c r="N2" s="53">
        <v>2012</v>
      </c>
      <c r="O2" s="53">
        <v>2013</v>
      </c>
      <c r="P2" s="53">
        <v>2014</v>
      </c>
      <c r="Q2" s="53">
        <v>2015</v>
      </c>
      <c r="R2" s="53">
        <v>2016</v>
      </c>
      <c r="S2" s="53">
        <v>2017</v>
      </c>
    </row>
    <row r="3" spans="1:19" x14ac:dyDescent="0.25">
      <c r="A3" s="66" t="s">
        <v>9</v>
      </c>
      <c r="B3" s="13" t="s">
        <v>22</v>
      </c>
      <c r="C3" s="14">
        <v>0.33800000000000002</v>
      </c>
      <c r="D3" s="14">
        <v>0.33300000000000002</v>
      </c>
      <c r="E3" s="14">
        <v>0.32500000000000001</v>
      </c>
      <c r="F3" s="14">
        <v>0.32</v>
      </c>
      <c r="G3" s="14">
        <v>0.312</v>
      </c>
      <c r="H3" s="14">
        <v>0.308</v>
      </c>
      <c r="I3" s="14">
        <v>0.3</v>
      </c>
      <c r="J3" s="14">
        <v>0.29199999999999998</v>
      </c>
      <c r="K3" s="14">
        <v>0.28799999999999998</v>
      </c>
      <c r="L3" s="14">
        <v>0.28499999999999998</v>
      </c>
      <c r="M3" s="14">
        <v>0.28199999999999997</v>
      </c>
      <c r="N3" s="14">
        <v>0.28000000000000003</v>
      </c>
      <c r="O3" s="14">
        <v>0.27600000000000002</v>
      </c>
      <c r="P3" s="14">
        <v>0.27600000000000002</v>
      </c>
      <c r="Q3" s="14">
        <v>0.27300000000000002</v>
      </c>
      <c r="R3" s="14">
        <v>0.26800000000000002</v>
      </c>
      <c r="S3" s="14">
        <v>0.26600000000000001</v>
      </c>
    </row>
    <row r="4" spans="1:19" x14ac:dyDescent="0.25">
      <c r="A4" s="67"/>
      <c r="B4" s="13" t="s">
        <v>23</v>
      </c>
      <c r="C4" s="14">
        <v>0.26700000000000002</v>
      </c>
      <c r="D4" s="14">
        <v>0.26700000000000002</v>
      </c>
      <c r="E4" s="14">
        <v>0.26700000000000002</v>
      </c>
      <c r="F4" s="14">
        <v>0.26700000000000002</v>
      </c>
      <c r="G4" s="14">
        <v>0.26500000000000001</v>
      </c>
      <c r="H4" s="14">
        <v>0.26100000000000001</v>
      </c>
      <c r="I4" s="14">
        <v>0.26100000000000001</v>
      </c>
      <c r="J4" s="14">
        <v>0.26</v>
      </c>
      <c r="K4" s="14">
        <v>0.26300000000000001</v>
      </c>
      <c r="L4" s="14">
        <v>0.26200000000000001</v>
      </c>
      <c r="M4" s="14">
        <v>0.26</v>
      </c>
      <c r="N4" s="14">
        <v>0.26</v>
      </c>
      <c r="O4" s="14">
        <v>0.25800000000000001</v>
      </c>
      <c r="P4" s="14">
        <v>0.255</v>
      </c>
      <c r="Q4" s="14">
        <v>0.252</v>
      </c>
      <c r="R4" s="14">
        <v>0.251</v>
      </c>
      <c r="S4" s="14">
        <v>0.248</v>
      </c>
    </row>
    <row r="5" spans="1:19" x14ac:dyDescent="0.25">
      <c r="A5" s="66" t="s">
        <v>10</v>
      </c>
      <c r="B5" s="13" t="s">
        <v>22</v>
      </c>
      <c r="C5" s="14">
        <v>0.2</v>
      </c>
      <c r="D5" s="14">
        <v>0.20100000000000001</v>
      </c>
      <c r="E5" s="14">
        <v>0.20300000000000001</v>
      </c>
      <c r="F5" s="14">
        <v>0.20399999999999999</v>
      </c>
      <c r="G5" s="14">
        <v>0.20899999999999999</v>
      </c>
      <c r="H5" s="14">
        <v>0.21299999999999999</v>
      </c>
      <c r="I5" s="14">
        <v>0.216</v>
      </c>
      <c r="J5" s="14">
        <v>0.22</v>
      </c>
      <c r="K5" s="14">
        <v>0.217</v>
      </c>
      <c r="L5" s="14">
        <v>0.218</v>
      </c>
      <c r="M5" s="14">
        <v>0.221</v>
      </c>
      <c r="N5" s="14">
        <v>0.222</v>
      </c>
      <c r="O5" s="14">
        <v>0.22500000000000001</v>
      </c>
      <c r="P5" s="14">
        <v>0.22700000000000001</v>
      </c>
      <c r="Q5" s="14">
        <v>0.23100000000000001</v>
      </c>
      <c r="R5" s="14">
        <v>0.23300000000000001</v>
      </c>
      <c r="S5" s="14">
        <v>0.23699999999999999</v>
      </c>
    </row>
    <row r="6" spans="1:19" x14ac:dyDescent="0.25">
      <c r="A6" s="67"/>
      <c r="B6" s="15" t="s">
        <v>23</v>
      </c>
      <c r="C6" s="14">
        <v>0.19500000000000001</v>
      </c>
      <c r="D6" s="14">
        <v>0.2</v>
      </c>
      <c r="E6" s="14">
        <v>0.20599999999999999</v>
      </c>
      <c r="F6" s="14">
        <v>0.20899999999999999</v>
      </c>
      <c r="G6" s="14">
        <v>0.214</v>
      </c>
      <c r="H6" s="14">
        <v>0.217</v>
      </c>
      <c r="I6" s="14">
        <v>0.223</v>
      </c>
      <c r="J6" s="14">
        <v>0.22700000000000001</v>
      </c>
      <c r="K6" s="14">
        <v>0.23200000000000001</v>
      </c>
      <c r="L6" s="14">
        <v>0.23599999999999999</v>
      </c>
      <c r="M6" s="14">
        <v>0.23799999999999999</v>
      </c>
      <c r="N6" s="14">
        <v>0.23899999999999999</v>
      </c>
      <c r="O6" s="14">
        <v>0.24099999999999999</v>
      </c>
      <c r="P6" s="14">
        <v>0.24299999999999999</v>
      </c>
      <c r="Q6" s="14">
        <v>0.24399999999999999</v>
      </c>
      <c r="R6" s="14">
        <v>0.248</v>
      </c>
      <c r="S6" s="14">
        <v>0.249</v>
      </c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6"/>
      <c r="Q7" s="26"/>
      <c r="R7" s="12"/>
      <c r="S7" s="12"/>
    </row>
    <row r="8" spans="1:19" x14ac:dyDescent="0.25">
      <c r="A8" s="13"/>
      <c r="B8" s="13"/>
      <c r="C8" s="53">
        <v>2001</v>
      </c>
      <c r="D8" s="53">
        <v>2002</v>
      </c>
      <c r="E8" s="53">
        <v>2003</v>
      </c>
      <c r="F8" s="53">
        <v>2004</v>
      </c>
      <c r="G8" s="53">
        <v>2005</v>
      </c>
      <c r="H8" s="53">
        <v>2006</v>
      </c>
      <c r="I8" s="53">
        <v>2007</v>
      </c>
      <c r="J8" s="53">
        <v>2008</v>
      </c>
      <c r="K8" s="53">
        <v>2009</v>
      </c>
      <c r="L8" s="53">
        <v>2010</v>
      </c>
      <c r="M8" s="53">
        <v>2011</v>
      </c>
      <c r="N8" s="53">
        <v>2012</v>
      </c>
      <c r="O8" s="53">
        <v>2013</v>
      </c>
      <c r="P8" s="53">
        <v>2014</v>
      </c>
      <c r="Q8" s="53">
        <v>2015</v>
      </c>
      <c r="R8" s="53">
        <v>2016</v>
      </c>
      <c r="S8" s="53">
        <v>2017</v>
      </c>
    </row>
    <row r="9" spans="1:19" x14ac:dyDescent="0.25">
      <c r="A9" s="66" t="s">
        <v>9</v>
      </c>
      <c r="B9" s="13" t="s">
        <v>22</v>
      </c>
      <c r="C9" s="16">
        <v>130587</v>
      </c>
      <c r="D9" s="16">
        <v>128170</v>
      </c>
      <c r="E9" s="16">
        <v>125831</v>
      </c>
      <c r="F9" s="16">
        <v>125427</v>
      </c>
      <c r="G9" s="16">
        <v>126176</v>
      </c>
      <c r="H9" s="16">
        <v>124468</v>
      </c>
      <c r="I9" s="16">
        <v>123603</v>
      </c>
      <c r="J9" s="16">
        <v>121383</v>
      </c>
      <c r="K9" s="16">
        <v>117430</v>
      </c>
      <c r="L9" s="16">
        <v>113941</v>
      </c>
      <c r="M9" s="16">
        <v>112340</v>
      </c>
      <c r="N9" s="16">
        <v>111736</v>
      </c>
      <c r="O9" s="16">
        <v>109469</v>
      </c>
      <c r="P9" s="16">
        <v>111637</v>
      </c>
      <c r="Q9" s="16">
        <v>112910</v>
      </c>
      <c r="R9" s="16">
        <v>112743</v>
      </c>
      <c r="S9" s="16">
        <v>112368</v>
      </c>
    </row>
    <row r="10" spans="1:19" x14ac:dyDescent="0.25">
      <c r="A10" s="67"/>
      <c r="B10" s="13" t="s">
        <v>23</v>
      </c>
      <c r="C10" s="16">
        <v>103002</v>
      </c>
      <c r="D10" s="16">
        <v>102634</v>
      </c>
      <c r="E10" s="16">
        <v>103520</v>
      </c>
      <c r="F10" s="16">
        <v>104534</v>
      </c>
      <c r="G10" s="16">
        <v>107242</v>
      </c>
      <c r="H10" s="16">
        <v>105675</v>
      </c>
      <c r="I10" s="16">
        <v>107501</v>
      </c>
      <c r="J10" s="16">
        <v>108134</v>
      </c>
      <c r="K10" s="16">
        <v>107081</v>
      </c>
      <c r="L10" s="16">
        <v>104860</v>
      </c>
      <c r="M10" s="16">
        <v>103621</v>
      </c>
      <c r="N10" s="16">
        <v>103671</v>
      </c>
      <c r="O10" s="16">
        <v>102603</v>
      </c>
      <c r="P10" s="16">
        <v>103173</v>
      </c>
      <c r="Q10" s="16">
        <v>104293</v>
      </c>
      <c r="R10" s="16">
        <v>105472</v>
      </c>
      <c r="S10" s="16">
        <v>104997</v>
      </c>
    </row>
    <row r="11" spans="1:19" x14ac:dyDescent="0.25">
      <c r="A11" s="66" t="s">
        <v>10</v>
      </c>
      <c r="B11" s="13" t="s">
        <v>22</v>
      </c>
      <c r="C11" s="16">
        <v>77226</v>
      </c>
      <c r="D11" s="16">
        <v>77250</v>
      </c>
      <c r="E11" s="16">
        <v>78524</v>
      </c>
      <c r="F11" s="16">
        <v>80171</v>
      </c>
      <c r="G11" s="16">
        <v>84460</v>
      </c>
      <c r="H11" s="16">
        <v>86232</v>
      </c>
      <c r="I11" s="16">
        <v>89086</v>
      </c>
      <c r="J11" s="16">
        <v>91568</v>
      </c>
      <c r="K11" s="16">
        <v>88315</v>
      </c>
      <c r="L11" s="16">
        <v>87270</v>
      </c>
      <c r="M11" s="16">
        <v>88128</v>
      </c>
      <c r="N11" s="16">
        <v>88513</v>
      </c>
      <c r="O11" s="16">
        <v>89183</v>
      </c>
      <c r="P11" s="16">
        <v>92055</v>
      </c>
      <c r="Q11" s="16">
        <v>95487</v>
      </c>
      <c r="R11" s="16">
        <v>97792</v>
      </c>
      <c r="S11" s="16">
        <v>100065</v>
      </c>
    </row>
    <row r="12" spans="1:19" x14ac:dyDescent="0.25">
      <c r="A12" s="67"/>
      <c r="B12" s="15" t="s">
        <v>23</v>
      </c>
      <c r="C12" s="16">
        <v>75477</v>
      </c>
      <c r="D12" s="16">
        <v>76968</v>
      </c>
      <c r="E12" s="16">
        <v>79834</v>
      </c>
      <c r="F12" s="16">
        <v>82064</v>
      </c>
      <c r="G12" s="16">
        <v>86313</v>
      </c>
      <c r="H12" s="16">
        <v>87757</v>
      </c>
      <c r="I12" s="16">
        <v>92042</v>
      </c>
      <c r="J12" s="16">
        <v>94541</v>
      </c>
      <c r="K12" s="16">
        <v>94576</v>
      </c>
      <c r="L12" s="16">
        <v>94372</v>
      </c>
      <c r="M12" s="16">
        <v>94946</v>
      </c>
      <c r="N12" s="16">
        <v>95445</v>
      </c>
      <c r="O12" s="16">
        <v>95913</v>
      </c>
      <c r="P12" s="16">
        <v>98337</v>
      </c>
      <c r="Q12" s="16">
        <v>100958</v>
      </c>
      <c r="R12" s="16">
        <v>104175</v>
      </c>
      <c r="S12" s="16">
        <v>105266</v>
      </c>
    </row>
    <row r="13" spans="1:19" x14ac:dyDescent="0.25">
      <c r="P13" s="29"/>
    </row>
    <row r="14" spans="1:19" x14ac:dyDescent="0.25">
      <c r="A14" s="12" t="s">
        <v>86</v>
      </c>
    </row>
    <row r="35" spans="1:12" ht="16.5" x14ac:dyDescent="0.3">
      <c r="A35" s="8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6.5" x14ac:dyDescent="0.3">
      <c r="A36" s="8" t="s">
        <v>104</v>
      </c>
    </row>
  </sheetData>
  <mergeCells count="4">
    <mergeCell ref="A3:A4"/>
    <mergeCell ref="A5:A6"/>
    <mergeCell ref="A9:A10"/>
    <mergeCell ref="A11:A12"/>
  </mergeCells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Explanatory Note</vt:lpstr>
      <vt:lpstr>AllCB</vt:lpstr>
      <vt:lpstr>AllSex</vt:lpstr>
      <vt:lpstr>AllCBSex</vt:lpstr>
      <vt:lpstr>AllSOC</vt:lpstr>
      <vt:lpstr>Components</vt:lpstr>
      <vt:lpstr>FTCB</vt:lpstr>
      <vt:lpstr>FTSex</vt:lpstr>
      <vt:lpstr>FTCBSex</vt:lpstr>
      <vt:lpstr>FTSOC</vt:lpstr>
      <vt:lpstr>PTCB</vt:lpstr>
      <vt:lpstr>PTSex</vt:lpstr>
      <vt:lpstr>PTCBSex</vt:lpstr>
      <vt:lpstr>PTSOC</vt:lpstr>
      <vt:lpstr>AppCB</vt:lpstr>
      <vt:lpstr>AppSex</vt:lpstr>
      <vt:lpstr>AppCBSex</vt:lpstr>
      <vt:lpstr>AptCB</vt:lpstr>
      <vt:lpstr>AptSex</vt:lpstr>
      <vt:lpstr>AptCBSex</vt:lpstr>
      <vt:lpstr>PromCB</vt:lpstr>
      <vt:lpstr>PromSex</vt:lpstr>
      <vt:lpstr>PromCBSex</vt:lpstr>
      <vt:lpstr>LeaversCB</vt:lpstr>
      <vt:lpstr>LeaversSex</vt:lpstr>
      <vt:lpstr>LeaversCBSex</vt:lpstr>
      <vt:lpstr>AllCB!Print_Area</vt:lpstr>
      <vt:lpstr>AllCBSex!Print_Area</vt:lpstr>
      <vt:lpstr>AllSex!Print_Area</vt:lpstr>
      <vt:lpstr>AllSOC!Print_Area</vt:lpstr>
      <vt:lpstr>AppCB!Print_Area</vt:lpstr>
      <vt:lpstr>AppCBSex!Print_Area</vt:lpstr>
      <vt:lpstr>AppSex!Print_Area</vt:lpstr>
      <vt:lpstr>AptCB!Print_Area</vt:lpstr>
      <vt:lpstr>AptCBSex!Print_Area</vt:lpstr>
      <vt:lpstr>AptSex!Print_Area</vt:lpstr>
      <vt:lpstr>Components!Print_Area</vt:lpstr>
      <vt:lpstr>FTCB!Print_Area</vt:lpstr>
      <vt:lpstr>FTCBSex!Print_Area</vt:lpstr>
      <vt:lpstr>FTSex!Print_Area</vt:lpstr>
      <vt:lpstr>FTSOC!Print_Area</vt:lpstr>
      <vt:lpstr>LeaversCB!Print_Area</vt:lpstr>
      <vt:lpstr>LeaversCBSex!Print_Area</vt:lpstr>
      <vt:lpstr>LeaversSex!Print_Area</vt:lpstr>
      <vt:lpstr>PromCB!Print_Area</vt:lpstr>
      <vt:lpstr>PromCBSex!Print_Area</vt:lpstr>
      <vt:lpstr>PromSex!Print_Area</vt:lpstr>
      <vt:lpstr>PTCB!Print_Area</vt:lpstr>
      <vt:lpstr>PTCBSex!Print_Area</vt:lpstr>
      <vt:lpstr>PTSex!Print_Area</vt:lpstr>
      <vt:lpstr>PTSOC!Print_Area</vt:lpstr>
    </vt:vector>
  </TitlesOfParts>
  <Company>Equality Commission for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LBrown</dc:creator>
  <cp:lastModifiedBy>Simon Hookham</cp:lastModifiedBy>
  <cp:lastPrinted>2017-08-31T11:04:03Z</cp:lastPrinted>
  <dcterms:created xsi:type="dcterms:W3CDTF">2013-06-25T12:51:17Z</dcterms:created>
  <dcterms:modified xsi:type="dcterms:W3CDTF">2019-01-22T10:32:09Z</dcterms:modified>
</cp:coreProperties>
</file>