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earch and Investigation\Research\Projects\BP 2018-19\RES1819-01_Mon_Rep.28\C_Implement\3_DeliverablesMilestones\d_Web materials\Charts\"/>
    </mc:Choice>
  </mc:AlternateContent>
  <workbookProtection workbookAlgorithmName="SHA-512" workbookHashValue="dSqYLvU6NEk2Mp9U+GVaxMNyQXpOMu8jYYtjKwoiJUm89SgrzprmX/e96e0dY/Rt4DYcG4/8aH3n4FiWJn0SmQ==" workbookSaltValue="nfhzfTl1/XdMjjsboT8SLA==" workbookSpinCount="100000" lockStructure="1"/>
  <bookViews>
    <workbookView xWindow="0" yWindow="45" windowWidth="17490" windowHeight="11010" tabRatio="815" firstSheet="15"/>
  </bookViews>
  <sheets>
    <sheet name="Explanatory Note" sheetId="29" r:id="rId1"/>
    <sheet name="AllCB" sheetId="1" r:id="rId2"/>
    <sheet name="AllSex" sheetId="2" r:id="rId3"/>
    <sheet name="AllCBSex" sheetId="3" r:id="rId4"/>
    <sheet name="AllSOC" sheetId="4" r:id="rId5"/>
    <sheet name="FTCB" sheetId="5" r:id="rId6"/>
    <sheet name="FTSex" sheetId="6" r:id="rId7"/>
    <sheet name="FTCBSex" sheetId="7" r:id="rId8"/>
    <sheet name="FTSOC" sheetId="8" r:id="rId9"/>
    <sheet name="PTCB" sheetId="9" r:id="rId10"/>
    <sheet name="PTSex" sheetId="10" r:id="rId11"/>
    <sheet name="PTCBSex" sheetId="11" r:id="rId12"/>
    <sheet name="PTSOC" sheetId="12" r:id="rId13"/>
    <sheet name="AppCB" sheetId="15" r:id="rId14"/>
    <sheet name="AppSex" sheetId="16" r:id="rId15"/>
    <sheet name="AppCBSex" sheetId="18" r:id="rId16"/>
    <sheet name="AptsCB" sheetId="19" r:id="rId17"/>
    <sheet name="AptsSex" sheetId="20" r:id="rId18"/>
    <sheet name="AptsCBSex" sheetId="21" r:id="rId19"/>
    <sheet name="PromCB" sheetId="22" r:id="rId20"/>
    <sheet name="PromSex" sheetId="23" r:id="rId21"/>
    <sheet name="PromCBSex" sheetId="24" r:id="rId22"/>
    <sheet name="LeaversCB" sheetId="25" r:id="rId23"/>
    <sheet name="LeaversSex" sheetId="28" r:id="rId24"/>
    <sheet name="LeaversCBSex" sheetId="27" r:id="rId25"/>
  </sheets>
  <definedNames>
    <definedName name="_xlnm.Print_Area" localSheetId="1">AllCB!$A$2:$J$30</definedName>
    <definedName name="_xlnm.Print_Area" localSheetId="3">AllCBSex!$A$14:$L$36</definedName>
    <definedName name="_xlnm.Print_Area" localSheetId="2">AllSex!$A$2:$I$29</definedName>
    <definedName name="_xlnm.Print_Area" localSheetId="4">AllSOC!$A$14:$K$34</definedName>
    <definedName name="_xlnm.Print_Area" localSheetId="13">AppCB!$A$9:$I$29</definedName>
    <definedName name="_xlnm.Print_Area" localSheetId="15">AppCBSex!$A$14:$L$36</definedName>
    <definedName name="_xlnm.Print_Area" localSheetId="14">AppSex!$A$9:$H$30</definedName>
    <definedName name="_xlnm.Print_Area" localSheetId="16">AptsCB!$A$9:$H$29</definedName>
    <definedName name="_xlnm.Print_Area" localSheetId="18">AptsCBSex!$A$14:$L$37</definedName>
    <definedName name="_xlnm.Print_Area" localSheetId="17">AptsSex!$A$2:$I$31</definedName>
    <definedName name="_xlnm.Print_Area" localSheetId="5">FTCB!$A$9:$I$30</definedName>
    <definedName name="_xlnm.Print_Area" localSheetId="7">FTCBSex!$A$14:$L$36</definedName>
    <definedName name="_xlnm.Print_Area" localSheetId="6">FTSex!$A$9:$H$30</definedName>
    <definedName name="_xlnm.Print_Area" localSheetId="8">FTSOC!$A$14:$K$35</definedName>
    <definedName name="_xlnm.Print_Area" localSheetId="22">LeaversCB!$A$9:$H$30</definedName>
    <definedName name="_xlnm.Print_Area" localSheetId="24">LeaversCBSex!$A$14:$L$36</definedName>
    <definedName name="_xlnm.Print_Area" localSheetId="23">LeaversSex!$A$9:$H$29</definedName>
    <definedName name="_xlnm.Print_Area" localSheetId="19">PromCB!$A$9:$I$28</definedName>
    <definedName name="_xlnm.Print_Area" localSheetId="21">PromCBSex!$A$14:$L$36</definedName>
    <definedName name="_xlnm.Print_Area" localSheetId="20">PromSex!$A$9:$H$30</definedName>
    <definedName name="_xlnm.Print_Area" localSheetId="9">PTCB!$A$2:$J$30</definedName>
    <definedName name="_xlnm.Print_Area" localSheetId="11">PTCBSex!$A$2:$L$36</definedName>
    <definedName name="_xlnm.Print_Area" localSheetId="10">PTSex!$A$2:$I$30</definedName>
    <definedName name="_xlnm.Print_Area" localSheetId="12">PTSOC!$A$1:$K$32</definedName>
  </definedNames>
  <calcPr calcId="162913"/>
</workbook>
</file>

<file path=xl/calcChain.xml><?xml version="1.0" encoding="utf-8"?>
<calcChain xmlns="http://schemas.openxmlformats.org/spreadsheetml/2006/main">
  <c r="K5" i="20" l="1"/>
  <c r="K5" i="22"/>
  <c r="K5" i="23"/>
  <c r="K5" i="25"/>
  <c r="K5" i="28"/>
  <c r="K5" i="19"/>
  <c r="K5" i="2"/>
  <c r="K5" i="5"/>
  <c r="K5" i="6"/>
  <c r="K5" i="9"/>
  <c r="K5" i="10"/>
  <c r="K5" i="15"/>
  <c r="K5" i="16"/>
  <c r="K5" i="1"/>
  <c r="J5" i="28" l="1"/>
  <c r="I5" i="28"/>
  <c r="H5" i="28"/>
  <c r="G5" i="28"/>
  <c r="F5" i="28"/>
  <c r="E5" i="28"/>
  <c r="D5" i="28"/>
  <c r="C5" i="28"/>
  <c r="B5" i="28"/>
  <c r="J5" i="25"/>
  <c r="I5" i="25"/>
  <c r="H5" i="25"/>
  <c r="G5" i="25"/>
  <c r="F5" i="25"/>
  <c r="E5" i="25"/>
  <c r="D5" i="25"/>
  <c r="C5" i="25"/>
  <c r="B5" i="25"/>
  <c r="J5" i="23"/>
  <c r="I5" i="23"/>
  <c r="H5" i="23"/>
  <c r="G5" i="23"/>
  <c r="F5" i="23"/>
  <c r="E5" i="23"/>
  <c r="D5" i="23"/>
  <c r="C5" i="23"/>
  <c r="B5" i="23"/>
  <c r="J5" i="22"/>
  <c r="I5" i="22"/>
  <c r="H5" i="22"/>
  <c r="G5" i="22"/>
  <c r="F5" i="22"/>
  <c r="E5" i="22"/>
  <c r="D5" i="22"/>
  <c r="C5" i="22"/>
  <c r="B5" i="22"/>
  <c r="J5" i="19"/>
  <c r="I5" i="19"/>
  <c r="H5" i="19"/>
  <c r="G5" i="19"/>
  <c r="F5" i="19"/>
  <c r="E5" i="19"/>
  <c r="D5" i="19"/>
  <c r="C5" i="19"/>
  <c r="B5" i="19"/>
  <c r="J5" i="16"/>
  <c r="I5" i="16"/>
  <c r="H5" i="16"/>
  <c r="G5" i="16"/>
  <c r="F5" i="16"/>
  <c r="E5" i="16"/>
  <c r="D5" i="16"/>
  <c r="C5" i="16"/>
  <c r="B5" i="16"/>
  <c r="J5" i="15"/>
  <c r="I5" i="15"/>
  <c r="H5" i="15"/>
  <c r="G5" i="15"/>
  <c r="F5" i="15"/>
  <c r="E5" i="15"/>
  <c r="D5" i="15"/>
  <c r="C5" i="15"/>
  <c r="B5" i="15"/>
  <c r="J5" i="9"/>
  <c r="I5" i="9"/>
  <c r="H5" i="9"/>
  <c r="G5" i="9"/>
  <c r="F5" i="9"/>
  <c r="E5" i="9"/>
  <c r="D5" i="9"/>
  <c r="C5" i="9"/>
  <c r="B5" i="9"/>
  <c r="J5" i="5"/>
  <c r="I5" i="5"/>
  <c r="H5" i="5"/>
  <c r="G5" i="5"/>
  <c r="F5" i="5"/>
  <c r="E5" i="5"/>
  <c r="D5" i="5"/>
  <c r="C5" i="5"/>
  <c r="B5" i="5"/>
  <c r="J5" i="20" l="1"/>
  <c r="J5" i="10"/>
  <c r="J5" i="6"/>
  <c r="J5" i="2" l="1"/>
  <c r="J5" i="1"/>
  <c r="I5" i="20" l="1"/>
  <c r="I5" i="10"/>
  <c r="I5" i="6"/>
  <c r="I5" i="2"/>
  <c r="I5" i="1"/>
  <c r="H5" i="20"/>
  <c r="H5" i="10"/>
  <c r="H5" i="6"/>
  <c r="H5" i="2"/>
  <c r="H5" i="1"/>
  <c r="G5" i="10"/>
  <c r="G5" i="20"/>
  <c r="G5" i="6"/>
  <c r="G54" i="5"/>
  <c r="G46" i="5"/>
  <c r="G5" i="2"/>
  <c r="G5" i="1"/>
  <c r="C5" i="20"/>
  <c r="D5" i="20"/>
  <c r="E5" i="20"/>
  <c r="F5" i="20"/>
  <c r="B5" i="20"/>
  <c r="C5" i="10"/>
  <c r="D5" i="10"/>
  <c r="E5" i="10"/>
  <c r="F5" i="10"/>
  <c r="B5" i="10"/>
  <c r="C5" i="6"/>
  <c r="D5" i="6"/>
  <c r="E5" i="6"/>
  <c r="F5" i="6"/>
  <c r="B5" i="6"/>
  <c r="B5" i="1"/>
  <c r="C5" i="1"/>
  <c r="D5" i="1"/>
  <c r="E5" i="1"/>
  <c r="F5" i="1"/>
  <c r="B54" i="5"/>
  <c r="C54" i="5"/>
  <c r="D54" i="5"/>
  <c r="E54" i="5"/>
  <c r="F54" i="5"/>
  <c r="B5" i="2"/>
  <c r="C5" i="2"/>
  <c r="D5" i="2"/>
  <c r="E5" i="2"/>
  <c r="F5" i="2"/>
  <c r="B46" i="5"/>
  <c r="C46" i="5"/>
  <c r="D46" i="5"/>
  <c r="E46" i="5"/>
  <c r="F46" i="5"/>
</calcChain>
</file>

<file path=xl/sharedStrings.xml><?xml version="1.0" encoding="utf-8"?>
<sst xmlns="http://schemas.openxmlformats.org/spreadsheetml/2006/main" count="312" uniqueCount="105">
  <si>
    <t>10 year charts</t>
  </si>
  <si>
    <t>Protestant [%]</t>
  </si>
  <si>
    <t>Roman Catholic [%]</t>
  </si>
  <si>
    <t>Male</t>
  </si>
  <si>
    <t>Protestant</t>
  </si>
  <si>
    <t>Catholic</t>
  </si>
  <si>
    <t>Male [%]</t>
  </si>
  <si>
    <t>Female [%]</t>
  </si>
  <si>
    <t>[%]</t>
  </si>
  <si>
    <t>SOCs 1-9</t>
  </si>
  <si>
    <t>Soc 9</t>
  </si>
  <si>
    <t>Soc 8</t>
  </si>
  <si>
    <t>Soc 7</t>
  </si>
  <si>
    <t>Soc 6</t>
  </si>
  <si>
    <t>Soc 5</t>
  </si>
  <si>
    <t>Soc 4</t>
  </si>
  <si>
    <t>Soc 3</t>
  </si>
  <si>
    <t>Soc 2</t>
  </si>
  <si>
    <t>Soc 1</t>
  </si>
  <si>
    <t>Protestant (n)</t>
  </si>
  <si>
    <t>Roman Catholic (n)</t>
  </si>
  <si>
    <t>Total</t>
  </si>
  <si>
    <t>Female</t>
  </si>
  <si>
    <t>%</t>
  </si>
  <si>
    <t>Male (n)</t>
  </si>
  <si>
    <t>Female (n)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</si>
  <si>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</si>
  <si>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t>#</t>
  </si>
  <si>
    <t>The % values illustrate the community background composition for Protestants &amp; Roman Catholics by gender for 2008, 2015 &amp; 2016 only.</t>
  </si>
  <si>
    <t>Chart 10.14: 'Other' Public Authorities Applicants (%) by Sex, 2008-2016</t>
  </si>
  <si>
    <t>The following abbrievations are used witin the worksheets:</t>
  </si>
  <si>
    <t>AllCB</t>
  </si>
  <si>
    <t>The total number of individuals by Community Background in employment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</si>
  <si>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</si>
  <si>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</si>
  <si>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</si>
  <si>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</si>
  <si>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AllCBSex</t>
  </si>
  <si>
    <t>The total number of individuals by Community Background by Sex in employment</t>
  </si>
  <si>
    <t>FTCB</t>
  </si>
  <si>
    <t>The number of employees in Full-time employment by Community Background</t>
  </si>
  <si>
    <t>FTSex</t>
  </si>
  <si>
    <t>The number of employees in Full-time employment by Sex</t>
  </si>
  <si>
    <t>FTSOC</t>
  </si>
  <si>
    <t xml:space="preserve">The total number of employees in Full-time employment by Standard Occupational Classification </t>
  </si>
  <si>
    <t>FTCBSex</t>
  </si>
  <si>
    <t>The total number of employees in Full-time employment by Community Background by Sex</t>
  </si>
  <si>
    <t>PT CB</t>
  </si>
  <si>
    <t>The number of employees in Part-time employment by Community Background</t>
  </si>
  <si>
    <t>PTSex</t>
  </si>
  <si>
    <t>The number of employees in Part-time employment by Sex</t>
  </si>
  <si>
    <t>PTSOC</t>
  </si>
  <si>
    <t xml:space="preserve">The total number of employees in Part-time-time employment by Standard Occupational Classification </t>
  </si>
  <si>
    <t>PTCBSex</t>
  </si>
  <si>
    <t>The total number of employees in Part-time employment by Community Background by Sex</t>
  </si>
  <si>
    <t>AppCB</t>
  </si>
  <si>
    <t>The total number of applicants by Community Background</t>
  </si>
  <si>
    <t>AppSex</t>
  </si>
  <si>
    <t xml:space="preserve">The total number of applicants by Sex </t>
  </si>
  <si>
    <t>AppCBSex</t>
  </si>
  <si>
    <t>The total number of applicants by Community Background by Sex</t>
  </si>
  <si>
    <t>AptCB</t>
  </si>
  <si>
    <t>The total number of appointees by Community Background</t>
  </si>
  <si>
    <t>AptSex</t>
  </si>
  <si>
    <t xml:space="preserve">The total number of appointees by Sex </t>
  </si>
  <si>
    <t>AptCBSex</t>
  </si>
  <si>
    <t>The total number of appointees by Community Background by Sex</t>
  </si>
  <si>
    <t>PromCB</t>
  </si>
  <si>
    <t>The total number of promotees by Community Background</t>
  </si>
  <si>
    <t>PromSex</t>
  </si>
  <si>
    <t xml:space="preserve">The total number of promotees by Sex </t>
  </si>
  <si>
    <t>PromCBSex</t>
  </si>
  <si>
    <t>The total number of promotees by Community Background by Sex</t>
  </si>
  <si>
    <t>LeaversCB</t>
  </si>
  <si>
    <t>The total number of leavers by Community Background</t>
  </si>
  <si>
    <t>LeaversSex</t>
  </si>
  <si>
    <t xml:space="preserve">The total number of leavers by Sex </t>
  </si>
  <si>
    <t>LeaversCBSex</t>
  </si>
  <si>
    <t>The total number of leavers by Community Background by Sex</t>
  </si>
  <si>
    <t>Trends 2008-2017</t>
  </si>
  <si>
    <t>Chart 10.7: 'Other' Public Authorities Full-time Employees [%] by Community Background and Sex, 2008-2017</t>
  </si>
  <si>
    <t>The % values illustrate the community background composition for Protestants &amp; Roman Catholics by gender for 2008, 2016 &amp; 2017 only.</t>
  </si>
  <si>
    <t>Chart 10.3: 'Other' Public Authorities All Employees [%] by Community Background and Sex, 2008-2017</t>
  </si>
  <si>
    <t>Chart 10.10: 'Other' Public Authorities Part-time Employees [%] by Community Background and Sex, 2008-2017</t>
  </si>
  <si>
    <t>Chart 10.15: 'Other' Public Authorities Applicants [%] by Community Background and Sex, 2008-2017</t>
  </si>
  <si>
    <t>Chart 10.18: 'Other' Public Authorities Appointees [%] by Community Background and Sex, 2008-2017</t>
  </si>
  <si>
    <t>Chart 10.21: 'Other' Public Authorities Promotees [%] by Community Background and Sex, 2008-2017</t>
  </si>
  <si>
    <t>Chart 10.24: 'Other' Public Authorities Leavers [%] by Community Background and Sex, 2008-2017</t>
  </si>
  <si>
    <t>Chart 10.1: 'Other' Public Authorities Workforce All Employees [%] by Community Background, 2008-2017</t>
  </si>
  <si>
    <t>Chart 10.2: 'Other' Public Authorities Workforce All Employees (%) by Sex, 2008-2017</t>
  </si>
  <si>
    <t>Chart 10.5: 'Other' Public Authorities Full-time Employees [%] by Community Background, 2008-2017</t>
  </si>
  <si>
    <t>Chart 10.6: 'Other' Public Authorities Full-time Employees (%) by Sex, 2008-2017</t>
  </si>
  <si>
    <t>Chart 10.9: 'Other' Public Authorities Part-time Employees [%] by Community Background, 2008-2017</t>
  </si>
  <si>
    <t>Chart 10.10: 'Other' Public Authorities Part-time Employees (%) by Sex, 2008-2017</t>
  </si>
  <si>
    <t>Chart 10.13: 'Other' Public Authorities Applicants [%] by Community Background, 2008-2017</t>
  </si>
  <si>
    <t>Chart 10.16: 'Other' Public Authorities Appointees [%] by Community Background, 2008-2017</t>
  </si>
  <si>
    <t>Chart 10.17: 'Other' Public Authorities Appointees (%) by Sex, 2008-2017</t>
  </si>
  <si>
    <t>Chart 10.19: 'Other' Public Authorities Promotees [%] by Community Background, 2008-2017</t>
  </si>
  <si>
    <t>Chart 10.20: 'Other' Public Authorities Promotees (%) by Sex, 2008-2017</t>
  </si>
  <si>
    <t>Chart 10.22: 'Other' Public Authorities Leavers [%] by Community Background, 2008-2017</t>
  </si>
  <si>
    <t>Chart 10.23: 'Other' Public Authorities Leavers (%) by Sex, 2008-2017</t>
  </si>
  <si>
    <t>Chart 10.4: 'Other' Public Authorities All Employees [%] by Community Background and SOC, 2017</t>
  </si>
  <si>
    <t>Chart 10.8: 'Other' Public Authorities Full-time Employees [%] by Community Background and SOC, 2017</t>
  </si>
  <si>
    <t>Chart 10.12: 'Other' Public Authorities Part-time Employees [%] by Community Background and SOC, 2017</t>
  </si>
  <si>
    <r>
      <rPr>
        <b/>
        <sz val="11"/>
        <color theme="1"/>
        <rFont val="Arial Narrow"/>
        <family val="2"/>
      </rPr>
      <t xml:space="preserve">Note: </t>
    </r>
    <r>
      <rPr>
        <sz val="11"/>
        <color theme="1"/>
        <rFont val="Arial Narrow"/>
        <family val="2"/>
      </rPr>
      <t>SOC categories with numbers &lt;10 are excluded from any religious composition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</si>
</sst>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[&quot;0.0%&quot;]&quot;"/>
    <numFmt numFmtId="166" formatCode="&quot;[&quot;0.0&quot;]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72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0" fillId="0" borderId="0" xfId="0"/>
    <xf numFmtId="0" fontId="5" fillId="0" borderId="8" xfId="0" applyFont="1" applyBorder="1"/>
    <xf numFmtId="0" fontId="5" fillId="0" borderId="7" xfId="0" applyFont="1" applyBorder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8" fillId="0" borderId="0" xfId="0" applyFont="1"/>
    <xf numFmtId="164" fontId="5" fillId="0" borderId="1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/>
    <xf numFmtId="165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7" fillId="0" borderId="7" xfId="0" applyFont="1" applyBorder="1" applyAlignment="1"/>
    <xf numFmtId="0" fontId="5" fillId="0" borderId="12" xfId="0" applyFont="1" applyBorder="1"/>
    <xf numFmtId="3" fontId="4" fillId="0" borderId="0" xfId="0" applyNumberFormat="1" applyFont="1"/>
    <xf numFmtId="0" fontId="9" fillId="0" borderId="11" xfId="0" applyFont="1" applyFill="1" applyBorder="1"/>
    <xf numFmtId="0" fontId="9" fillId="0" borderId="5" xfId="0" applyFont="1" applyFill="1" applyBorder="1"/>
    <xf numFmtId="0" fontId="9" fillId="0" borderId="10" xfId="0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 applyProtection="1"/>
    <xf numFmtId="0" fontId="9" fillId="0" borderId="9" xfId="0" applyFont="1" applyFill="1" applyBorder="1"/>
    <xf numFmtId="3" fontId="5" fillId="0" borderId="3" xfId="1" applyNumberFormat="1" applyFont="1" applyFill="1" applyBorder="1"/>
    <xf numFmtId="3" fontId="5" fillId="0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 applyProtection="1"/>
    <xf numFmtId="0" fontId="9" fillId="0" borderId="4" xfId="0" applyFont="1" applyBorder="1"/>
    <xf numFmtId="164" fontId="5" fillId="0" borderId="0" xfId="0" applyNumberFormat="1" applyFont="1" applyAlignment="1"/>
    <xf numFmtId="164" fontId="5" fillId="0" borderId="0" xfId="0" applyNumberFormat="1" applyFont="1" applyAlignment="1" applyProtection="1">
      <protection locked="0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 applyProtection="1">
      <protection locked="0"/>
    </xf>
    <xf numFmtId="164" fontId="5" fillId="0" borderId="14" xfId="0" applyNumberFormat="1" applyFont="1" applyBorder="1" applyAlignment="1" applyProtection="1">
      <protection locked="0"/>
    </xf>
    <xf numFmtId="3" fontId="4" fillId="0" borderId="1" xfId="0" applyNumberFormat="1" applyFont="1" applyBorder="1"/>
    <xf numFmtId="3" fontId="4" fillId="0" borderId="2" xfId="0" applyNumberFormat="1" applyFont="1" applyBorder="1"/>
    <xf numFmtId="164" fontId="0" fillId="0" borderId="0" xfId="0" applyNumberFormat="1"/>
    <xf numFmtId="0" fontId="9" fillId="0" borderId="6" xfId="0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3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3" fontId="1" fillId="0" borderId="4" xfId="0" applyNumberFormat="1" applyFont="1" applyBorder="1"/>
    <xf numFmtId="0" fontId="0" fillId="0" borderId="0" xfId="0" applyAlignment="1">
      <alignment horizontal="center"/>
    </xf>
    <xf numFmtId="0" fontId="10" fillId="0" borderId="0" xfId="0" applyFont="1"/>
    <xf numFmtId="0" fontId="9" fillId="0" borderId="0" xfId="0" applyFont="1"/>
    <xf numFmtId="3" fontId="10" fillId="0" borderId="12" xfId="0" applyNumberFormat="1" applyFont="1" applyBorder="1"/>
    <xf numFmtId="0" fontId="10" fillId="0" borderId="12" xfId="0" applyFont="1" applyFill="1" applyBorder="1" applyAlignment="1">
      <alignment horizontal="left" vertical="center"/>
    </xf>
    <xf numFmtId="164" fontId="13" fillId="2" borderId="12" xfId="0" applyNumberFormat="1" applyFont="1" applyFill="1" applyBorder="1" applyAlignment="1" applyProtection="1"/>
    <xf numFmtId="0" fontId="10" fillId="0" borderId="12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12" fillId="0" borderId="8" xfId="0" applyFont="1" applyFill="1" applyBorder="1"/>
    <xf numFmtId="0" fontId="12" fillId="0" borderId="12" xfId="0" applyFont="1" applyFill="1" applyBorder="1"/>
    <xf numFmtId="0" fontId="10" fillId="0" borderId="12" xfId="0" applyFont="1" applyFill="1" applyBorder="1"/>
    <xf numFmtId="3" fontId="13" fillId="0" borderId="12" xfId="1" applyNumberFormat="1" applyFont="1" applyFill="1" applyBorder="1"/>
    <xf numFmtId="3" fontId="13" fillId="0" borderId="12" xfId="1" applyNumberFormat="1" applyFont="1" applyFill="1" applyBorder="1" applyAlignment="1">
      <alignment vertical="center"/>
    </xf>
    <xf numFmtId="0" fontId="12" fillId="0" borderId="12" xfId="0" applyFont="1" applyBorder="1"/>
    <xf numFmtId="3" fontId="12" fillId="0" borderId="12" xfId="0" applyNumberFormat="1" applyFont="1" applyBorder="1"/>
    <xf numFmtId="0" fontId="13" fillId="3" borderId="12" xfId="0" applyFont="1" applyFill="1" applyBorder="1"/>
    <xf numFmtId="164" fontId="13" fillId="3" borderId="12" xfId="0" applyNumberFormat="1" applyFont="1" applyFill="1" applyBorder="1" applyAlignment="1">
      <alignment horizontal="right"/>
    </xf>
    <xf numFmtId="164" fontId="13" fillId="3" borderId="12" xfId="0" applyNumberFormat="1" applyFont="1" applyFill="1" applyBorder="1"/>
    <xf numFmtId="164" fontId="13" fillId="3" borderId="12" xfId="0" applyNumberFormat="1" applyFont="1" applyFill="1" applyBorder="1" applyAlignment="1"/>
    <xf numFmtId="1" fontId="11" fillId="0" borderId="12" xfId="0" applyNumberFormat="1" applyFont="1" applyFill="1" applyBorder="1" applyAlignment="1" applyProtection="1"/>
    <xf numFmtId="0" fontId="7" fillId="0" borderId="12" xfId="0" applyFont="1" applyBorder="1" applyAlignment="1">
      <alignment horizontal="center"/>
    </xf>
    <xf numFmtId="164" fontId="9" fillId="0" borderId="12" xfId="0" applyNumberFormat="1" applyFont="1" applyBorder="1"/>
    <xf numFmtId="164" fontId="1" fillId="0" borderId="12" xfId="0" applyNumberFormat="1" applyFont="1" applyBorder="1"/>
    <xf numFmtId="0" fontId="14" fillId="0" borderId="0" xfId="0" applyFont="1"/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5">
    <cellStyle name="Normal" xfId="0" builtinId="0"/>
    <cellStyle name="Normal 2" xfId="1"/>
    <cellStyle name="Normal 2 4" xfId="4"/>
    <cellStyle name="Normal 3" xfId="2"/>
    <cellStyle name="Normal 3 2" xfId="3"/>
  </cellStyles>
  <dxfs count="0"/>
  <tableStyles count="0" defaultTableStyle="TableStyleMedium9" defaultPivotStyle="PivotStyleLight16"/>
  <colors>
    <mruColors>
      <color rgb="FFCDE7C7"/>
      <color rgb="FFB5DCAC"/>
      <color rgb="FF8ECA80"/>
      <color rgb="FF396D2D"/>
      <color rgb="FF22411B"/>
      <color rgb="FF0E1B0B"/>
      <color rgb="FF498A3A"/>
      <color rgb="FF2C5323"/>
      <color rgb="FFA9A3CD"/>
      <color rgb="FF4B4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AllCB!$B$6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{21762B7C-9263-49CC-9994-AABFCEC8AA94}</c15:txfldGUID>
                      <c15:f>AllCB!$B$6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54E-4FDE-979A-ACE89A37B7AB}"/>
                </c:ext>
              </c:extLst>
            </c:dLbl>
            <c:dLbl>
              <c:idx val="1"/>
              <c:layout/>
              <c:tx>
                <c:strRef>
                  <c:f>AllCB!$C$6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{7A3B2D8A-40A3-4989-B68C-2348B1B2013E}</c15:txfldGUID>
                      <c15:f>AllCB!$C$6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54E-4FDE-979A-ACE89A37B7AB}"/>
                </c:ext>
              </c:extLst>
            </c:dLbl>
            <c:dLbl>
              <c:idx val="2"/>
              <c:layout/>
              <c:tx>
                <c:strRef>
                  <c:f>AllCB!$D$6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{D5E864D1-2184-468F-8A28-FB2F0714CB7D}</c15:txfldGUID>
                      <c15:f>AllCB!$D$6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54E-4FDE-979A-ACE89A37B7AB}"/>
                </c:ext>
              </c:extLst>
            </c:dLbl>
            <c:dLbl>
              <c:idx val="3"/>
              <c:layout/>
              <c:tx>
                <c:strRef>
                  <c:f>AllCB!$E$6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{69AA9E86-3D39-44AF-8CD9-82F16BA14E17}</c15:txfldGUID>
                      <c15:f>AllCB!$E$6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54E-4FDE-979A-ACE89A37B7AB}"/>
                </c:ext>
              </c:extLst>
            </c:dLbl>
            <c:dLbl>
              <c:idx val="4"/>
              <c:layout/>
              <c:tx>
                <c:strRef>
                  <c:f>AllCB!$F$6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{B79B7984-7283-4B21-9412-D0CE6D6CB346}</c15:txfldGUID>
                      <c15:f>AllCB!$F$6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54E-4FDE-979A-ACE89A37B7AB}"/>
                </c:ext>
              </c:extLst>
            </c:dLbl>
            <c:dLbl>
              <c:idx val="5"/>
              <c:layout/>
              <c:tx>
                <c:strRef>
                  <c:f>AllCB!$G$6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{6BDEB6A8-E91C-4C91-AD9F-3AE4B2D34C99}</c15:txfldGUID>
                      <c15:f>AllCB!$G$6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54E-4FDE-979A-ACE89A37B7AB}"/>
                </c:ext>
              </c:extLst>
            </c:dLbl>
            <c:dLbl>
              <c:idx val="6"/>
              <c:layout/>
              <c:tx>
                <c:strRef>
                  <c:f>AllCB!$H$6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{14F41FCF-9D3D-40E8-BD69-0C9219155004}</c15:txfldGUID>
                      <c15:f>AllCB!$H$6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54E-4FDE-979A-ACE89A37B7AB}"/>
                </c:ext>
              </c:extLst>
            </c:dLbl>
            <c:dLbl>
              <c:idx val="7"/>
              <c:layout/>
              <c:tx>
                <c:strRef>
                  <c:f>AllCB!$I$6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{61419C29-0B90-44EE-82CF-21DD5CA45950}</c15:txfldGUID>
                      <c15:f>AllCB!$I$6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54E-4FDE-979A-ACE89A37B7AB}"/>
                </c:ext>
              </c:extLst>
            </c:dLbl>
            <c:dLbl>
              <c:idx val="8"/>
              <c:layout/>
              <c:tx>
                <c:strRef>
                  <c:f>AllCB!$J$6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{E723F1D9-0322-4D33-B8D7-54CD8BB83F8E}</c15:txfldGUID>
                      <c15:f>AllCB!$J$6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54E-4FDE-979A-ACE89A37B7AB}"/>
                </c:ext>
              </c:extLst>
            </c:dLbl>
            <c:dLbl>
              <c:idx val="9"/>
              <c:layout/>
              <c:tx>
                <c:strRef>
                  <c:f>AllCB!$K$6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{59D2ECD0-9428-476A-A5CF-7D18A16FAD90}</c15:txfldGUID>
                      <c15:f>AllCB!$K$6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54E-4FDE-979A-ACE89A37B7AB}"/>
                </c:ext>
              </c:extLst>
            </c:dLbl>
            <c:dLbl>
              <c:idx val="10"/>
              <c:tx>
                <c:strRef>
                  <c:f>AllCB!$E$6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{95C222B5-1F90-4689-A513-B366E20CE39E}</c15:txfldGUID>
                      <c15:f>AllCB!$E$6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54E-4FDE-979A-ACE89A37B7AB}"/>
                </c:ext>
              </c:extLst>
            </c:dLbl>
            <c:dLbl>
              <c:idx val="11"/>
              <c:tx>
                <c:strRef>
                  <c:f>AllCB!$F$6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{D7F2BD37-7470-4E45-8F11-E371B54C8DBE}</c15:txfldGUID>
                      <c15:f>AllCB!$F$6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54E-4FDE-979A-ACE89A37B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AllCB!$B$3:$K$3</c:f>
              <c:numCache>
                <c:formatCode>#,##0</c:formatCode>
                <c:ptCount val="10"/>
                <c:pt idx="0">
                  <c:v>11598</c:v>
                </c:pt>
                <c:pt idx="1">
                  <c:v>10790</c:v>
                </c:pt>
                <c:pt idx="2">
                  <c:v>12097</c:v>
                </c:pt>
                <c:pt idx="3">
                  <c:v>11942</c:v>
                </c:pt>
                <c:pt idx="4">
                  <c:v>12441</c:v>
                </c:pt>
                <c:pt idx="5">
                  <c:v>11623</c:v>
                </c:pt>
                <c:pt idx="6">
                  <c:v>11661</c:v>
                </c:pt>
                <c:pt idx="7">
                  <c:v>11521</c:v>
                </c:pt>
                <c:pt idx="8">
                  <c:v>10995</c:v>
                </c:pt>
                <c:pt idx="9">
                  <c:v>10719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4E-4FDE-979A-ACE89A37B7AB}"/>
            </c:ext>
          </c:extLst>
        </c:ser>
        <c:ser>
          <c:idx val="1"/>
          <c:order val="1"/>
          <c:tx>
            <c:strRef>
              <c:f>AllCB!$A$4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{3777F4FB-CA85-426D-8E0F-B3ACA70B63BF}</c15:txfldGUID>
                      <c15:f>AllCB!$B$7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54E-4FDE-979A-ACE89A37B7AB}"/>
                </c:ext>
              </c:extLst>
            </c:dLbl>
            <c:dLbl>
              <c:idx val="1"/>
              <c:layout/>
              <c:tx>
                <c:strRef>
                  <c:f>AllCB!$C$7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{98D6EE92-6E6F-4BB9-8C5B-2B018D94BD8E}</c15:txfldGUID>
                      <c15:f>AllCB!$C$7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54E-4FDE-979A-ACE89A37B7AB}"/>
                </c:ext>
              </c:extLst>
            </c:dLbl>
            <c:dLbl>
              <c:idx val="2"/>
              <c:layout/>
              <c:tx>
                <c:strRef>
                  <c:f>AllCB!$D$7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{6002A61D-2910-4E6D-8614-3AF85C45787A}</c15:txfldGUID>
                      <c15:f>AllCB!$D$7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54E-4FDE-979A-ACE89A37B7AB}"/>
                </c:ext>
              </c:extLst>
            </c:dLbl>
            <c:dLbl>
              <c:idx val="3"/>
              <c:layout/>
              <c:tx>
                <c:strRef>
                  <c:f>AllCB!$E$7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{771DFD3D-A391-45C8-AB67-8BD33FB406A2}</c15:txfldGUID>
                      <c15:f>AllCB!$E$7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54E-4FDE-979A-ACE89A37B7AB}"/>
                </c:ext>
              </c:extLst>
            </c:dLbl>
            <c:dLbl>
              <c:idx val="4"/>
              <c:layout/>
              <c:tx>
                <c:strRef>
                  <c:f>AllCB!$F$7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{C4448388-28AA-41B9-A4AD-BEB458E35D62}</c15:txfldGUID>
                      <c15:f>AllCB!$F$7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54E-4FDE-979A-ACE89A37B7AB}"/>
                </c:ext>
              </c:extLst>
            </c:dLbl>
            <c:dLbl>
              <c:idx val="5"/>
              <c:layout/>
              <c:tx>
                <c:strRef>
                  <c:f>AllCB!$G$7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{5484DF71-F33E-4086-A50F-F3413B30DBB6}</c15:txfldGUID>
                      <c15:f>AllCB!$G$7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54E-4FDE-979A-ACE89A37B7AB}"/>
                </c:ext>
              </c:extLst>
            </c:dLbl>
            <c:dLbl>
              <c:idx val="6"/>
              <c:layout/>
              <c:tx>
                <c:strRef>
                  <c:f>AllCB!$H$7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{BDAF67D1-AF02-4AAB-BCDE-9CBDA13F47B9}</c15:txfldGUID>
                      <c15:f>AllCB!$H$7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54E-4FDE-979A-ACE89A37B7AB}"/>
                </c:ext>
              </c:extLst>
            </c:dLbl>
            <c:dLbl>
              <c:idx val="7"/>
              <c:layout/>
              <c:tx>
                <c:strRef>
                  <c:f>AllCB!$I$7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{D3F59F46-2E9F-437E-AF9D-6392C4CF920A}</c15:txfldGUID>
                      <c15:f>AllCB!$I$7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54E-4FDE-979A-ACE89A37B7AB}"/>
                </c:ext>
              </c:extLst>
            </c:dLbl>
            <c:dLbl>
              <c:idx val="8"/>
              <c:layout/>
              <c:tx>
                <c:strRef>
                  <c:f>AllCB!$J$7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{6CBE2BC2-4ADC-4C83-A72E-B4252237E1B6}</c15:txfldGUID>
                      <c15:f>AllCB!$J$7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54E-4FDE-979A-ACE89A37B7AB}"/>
                </c:ext>
              </c:extLst>
            </c:dLbl>
            <c:dLbl>
              <c:idx val="9"/>
              <c:layout/>
              <c:tx>
                <c:strRef>
                  <c:f>AllCB!$K$7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{BF51D55B-6720-4892-8B1C-EADE556BF3AD}</c15:txfldGUID>
                      <c15:f>AllCB!$K$7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54E-4FDE-979A-ACE89A37B7AB}"/>
                </c:ext>
              </c:extLst>
            </c:dLbl>
            <c:dLbl>
              <c:idx val="10"/>
              <c:tx>
                <c:strRef>
                  <c:f>AllCB!$E$7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{60BD447E-BB93-4123-9A6B-E980878C99A9}</c15:txfldGUID>
                      <c15:f>AllCB!$E$7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54E-4FDE-979A-ACE89A37B7AB}"/>
                </c:ext>
              </c:extLst>
            </c:dLbl>
            <c:dLbl>
              <c:idx val="11"/>
              <c:tx>
                <c:strRef>
                  <c:f>AllCB!$F$7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{B8265C13-4F19-47B5-8460-FFF39FE75B4B}</c15:txfldGUID>
                      <c15:f>AllCB!$F$7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54E-4FDE-979A-ACE89A37B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AllCB!$B$4:$K$4</c:f>
              <c:numCache>
                <c:formatCode>#,##0</c:formatCode>
                <c:ptCount val="10"/>
                <c:pt idx="0">
                  <c:v>9849</c:v>
                </c:pt>
                <c:pt idx="1">
                  <c:v>9245</c:v>
                </c:pt>
                <c:pt idx="2">
                  <c:v>10704</c:v>
                </c:pt>
                <c:pt idx="3">
                  <c:v>10613</c:v>
                </c:pt>
                <c:pt idx="4">
                  <c:v>11032</c:v>
                </c:pt>
                <c:pt idx="5">
                  <c:v>10425</c:v>
                </c:pt>
                <c:pt idx="6">
                  <c:v>10575</c:v>
                </c:pt>
                <c:pt idx="7">
                  <c:v>10610</c:v>
                </c:pt>
                <c:pt idx="8">
                  <c:v>10276</c:v>
                </c:pt>
                <c:pt idx="9">
                  <c:v>10053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54E-4FDE-979A-ACE89A37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4110664"/>
        <c:axId val="378348824"/>
      </c:barChart>
      <c:catAx>
        <c:axId val="12411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8348824"/>
        <c:crosses val="autoZero"/>
        <c:auto val="1"/>
        <c:lblAlgn val="ctr"/>
        <c:lblOffset val="100"/>
        <c:noMultiLvlLbl val="0"/>
      </c:catAx>
      <c:valAx>
        <c:axId val="378348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4110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PTSex!$B$6</c:f>
                  <c:strCache>
                    <c:ptCount val="1"/>
                    <c:pt idx="0">
                      <c:v>81.0%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{AB219760-1C12-402E-85A9-0FFF225644FD}</c15:txfldGUID>
                      <c15:f>PTSex!$B$6</c15:f>
                      <c15:dlblFieldTableCache>
                        <c:ptCount val="1"/>
                        <c:pt idx="0">
                          <c:v>81.0%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959-444A-A42F-CE3B5338C3ED}"/>
                </c:ext>
              </c:extLst>
            </c:dLbl>
            <c:dLbl>
              <c:idx val="1"/>
              <c:tx>
                <c:strRef>
                  <c:f>PTSex!$C$6</c:f>
                  <c:strCache>
                    <c:ptCount val="1"/>
                    <c:pt idx="0">
                      <c:v>78.5%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{1EA6F0BF-0982-4CBD-B8B6-AD526043D46A}</c15:txfldGUID>
                      <c15:f>PTSex!$C$6</c15:f>
                      <c15:dlblFieldTableCache>
                        <c:ptCount val="1"/>
                        <c:pt idx="0">
                          <c:v>78.5%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959-444A-A42F-CE3B5338C3ED}"/>
                </c:ext>
              </c:extLst>
            </c:dLbl>
            <c:dLbl>
              <c:idx val="2"/>
              <c:tx>
                <c:strRef>
                  <c:f>PTSex!$D$6</c:f>
                  <c:strCache>
                    <c:ptCount val="1"/>
                    <c:pt idx="0">
                      <c:v>70.7%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{727DCCB9-7430-46AA-9BC6-ED39669458BA}</c15:txfldGUID>
                      <c15:f>PTSex!$D$6</c15:f>
                      <c15:dlblFieldTableCache>
                        <c:ptCount val="1"/>
                        <c:pt idx="0">
                          <c:v>70.7%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959-444A-A42F-CE3B5338C3ED}"/>
                </c:ext>
              </c:extLst>
            </c:dLbl>
            <c:dLbl>
              <c:idx val="3"/>
              <c:tx>
                <c:strRef>
                  <c:f>PTSex!$E$6</c:f>
                  <c:strCache>
                    <c:ptCount val="1"/>
                    <c:pt idx="0">
                      <c:v>72.4%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{B44B9DC4-4E97-4BAA-96D2-CDBA8ABB952A}</c15:txfldGUID>
                      <c15:f>PTSex!$E$6</c15:f>
                      <c15:dlblFieldTableCache>
                        <c:ptCount val="1"/>
                        <c:pt idx="0">
                          <c:v>72.4%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959-444A-A42F-CE3B5338C3ED}"/>
                </c:ext>
              </c:extLst>
            </c:dLbl>
            <c:dLbl>
              <c:idx val="4"/>
              <c:tx>
                <c:strRef>
                  <c:f>PTSex!$F$6</c:f>
                  <c:strCache>
                    <c:ptCount val="1"/>
                    <c:pt idx="0">
                      <c:v>65.3%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{5BFDE60B-8FEF-4336-9581-B2C1213BE22F}</c15:txfldGUID>
                      <c15:f>PTSex!$F$6</c15:f>
                      <c15:dlblFieldTableCache>
                        <c:ptCount val="1"/>
                        <c:pt idx="0">
                          <c:v>65.3%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959-444A-A42F-CE3B5338C3ED}"/>
                </c:ext>
              </c:extLst>
            </c:dLbl>
            <c:dLbl>
              <c:idx val="5"/>
              <c:tx>
                <c:strRef>
                  <c:f>PTSex!$G$6</c:f>
                  <c:strCache>
                    <c:ptCount val="1"/>
                    <c:pt idx="0">
                      <c:v>69.7%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{C7FC7DD7-4DB1-44DE-AB73-C838C6C379AE}</c15:txfldGUID>
                      <c15:f>PTSex!$G$6</c15:f>
                      <c15:dlblFieldTableCache>
                        <c:ptCount val="1"/>
                        <c:pt idx="0">
                          <c:v>69.7%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959-444A-A42F-CE3B5338C3ED}"/>
                </c:ext>
              </c:extLst>
            </c:dLbl>
            <c:dLbl>
              <c:idx val="6"/>
              <c:tx>
                <c:strRef>
                  <c:f>PTSex!$H$6</c:f>
                  <c:strCache>
                    <c:ptCount val="1"/>
                    <c:pt idx="0">
                      <c:v>68.5%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{00518D74-EC25-4A95-85D6-3BA850B6DA9A}</c15:txfldGUID>
                      <c15:f>PTSex!$H$6</c15:f>
                      <c15:dlblFieldTableCache>
                        <c:ptCount val="1"/>
                        <c:pt idx="0">
                          <c:v>68.5%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959-444A-A42F-CE3B5338C3ED}"/>
                </c:ext>
              </c:extLst>
            </c:dLbl>
            <c:dLbl>
              <c:idx val="7"/>
              <c:tx>
                <c:strRef>
                  <c:f>PTSex!$I$6</c:f>
                  <c:strCache>
                    <c:ptCount val="1"/>
                    <c:pt idx="0">
                      <c:v>70.1%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{6C110BCA-7E75-4D20-BDD0-C202A87F90A8}</c15:txfldGUID>
                      <c15:f>PTSex!$I$6</c15:f>
                      <c15:dlblFieldTableCache>
                        <c:ptCount val="1"/>
                        <c:pt idx="0">
                          <c:v>70.1%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959-444A-A42F-CE3B5338C3ED}"/>
                </c:ext>
              </c:extLst>
            </c:dLbl>
            <c:dLbl>
              <c:idx val="8"/>
              <c:tx>
                <c:strRef>
                  <c:f>PTSex!$J$6</c:f>
                  <c:strCache>
                    <c:ptCount val="1"/>
                    <c:pt idx="0">
                      <c:v>71.6%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{2AFE5F64-A589-4726-B464-A62DE8D91A10}</c15:txfldGUID>
                      <c15:f>PTSex!$J$6</c15:f>
                      <c15:dlblFieldTableCache>
                        <c:ptCount val="1"/>
                        <c:pt idx="0">
                          <c:v>71.6%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959-444A-A42F-CE3B5338C3ED}"/>
                </c:ext>
              </c:extLst>
            </c:dLbl>
            <c:dLbl>
              <c:idx val="9"/>
              <c:tx>
                <c:strRef>
                  <c:f>PTSex!$K$6</c:f>
                  <c:strCache>
                    <c:ptCount val="1"/>
                    <c:pt idx="0">
                      <c:v>68.7%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{56227E18-7D87-471A-A570-C2501BB1D9E7}</c15:txfldGUID>
                      <c15:f>PTSex!$K$6</c15:f>
                      <c15:dlblFieldTableCache>
                        <c:ptCount val="1"/>
                        <c:pt idx="0">
                          <c:v>68.7%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959-444A-A42F-CE3B5338C3ED}"/>
                </c:ext>
              </c:extLst>
            </c:dLbl>
            <c:dLbl>
              <c:idx val="10"/>
              <c:tx>
                <c:strRef>
                  <c:f>PTSex!$I$6</c:f>
                  <c:strCache>
                    <c:ptCount val="1"/>
                    <c:pt idx="0">
                      <c:v>70.1%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{A2433E15-E973-45CB-9F41-8A3E0044DBED}</c15:txfldGUID>
                      <c15:f>PTSex!$I$6</c15:f>
                      <c15:dlblFieldTableCache>
                        <c:ptCount val="1"/>
                        <c:pt idx="0">
                          <c:v>70.1%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959-444A-A42F-CE3B5338C3ED}"/>
                </c:ext>
              </c:extLst>
            </c:dLbl>
            <c:dLbl>
              <c:idx val="11"/>
              <c:tx>
                <c:strRef>
                  <c:f>PTSex!$F$6</c:f>
                  <c:strCache>
                    <c:ptCount val="1"/>
                    <c:pt idx="0">
                      <c:v>65.3%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{588F02D7-F76E-4ACB-96CC-FF62BE3DF2D2}</c15:txfldGUID>
                      <c15:f>PTSex!$F$6</c15:f>
                      <c15:dlblFieldTableCache>
                        <c:ptCount val="1"/>
                        <c:pt idx="0">
                          <c:v>65.3%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959-444A-A42F-CE3B5338C3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PTSex!$B$3:$K$3</c:f>
              <c:numCache>
                <c:formatCode>#,##0</c:formatCode>
                <c:ptCount val="10"/>
                <c:pt idx="0">
                  <c:v>1204</c:v>
                </c:pt>
                <c:pt idx="1">
                  <c:v>1155</c:v>
                </c:pt>
                <c:pt idx="2">
                  <c:v>1295</c:v>
                </c:pt>
                <c:pt idx="3">
                  <c:v>1230</c:v>
                </c:pt>
                <c:pt idx="4">
                  <c:v>1110</c:v>
                </c:pt>
                <c:pt idx="5">
                  <c:v>1166</c:v>
                </c:pt>
                <c:pt idx="6">
                  <c:v>1164</c:v>
                </c:pt>
                <c:pt idx="7">
                  <c:v>1128</c:v>
                </c:pt>
                <c:pt idx="8">
                  <c:v>1031</c:v>
                </c:pt>
                <c:pt idx="9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59-444A-A42F-CE3B5338C3ED}"/>
            </c:ext>
          </c:extLst>
        </c:ser>
        <c:ser>
          <c:idx val="1"/>
          <c:order val="1"/>
          <c:tx>
            <c:strRef>
              <c:f>PTSex!$A$4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19.0%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{53B7E2E5-9FAE-4848-9F3D-3ABD06145F8E}</c15:txfldGUID>
                      <c15:f>PTSex!$B$7</c15:f>
                      <c15:dlblFieldTableCache>
                        <c:ptCount val="1"/>
                        <c:pt idx="0">
                          <c:v>19.0%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959-444A-A42F-CE3B5338C3ED}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21.5%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{6C46A23E-3CF0-437A-8805-3A217E879667}</c15:txfldGUID>
                      <c15:f>PTSex!$C$7</c15:f>
                      <c15:dlblFieldTableCache>
                        <c:ptCount val="1"/>
                        <c:pt idx="0">
                          <c:v>21.5%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959-444A-A42F-CE3B5338C3ED}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29.3%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{D52E7685-D923-4277-811A-00B3FE1E6E8E}</c15:txfldGUID>
                      <c15:f>PTSex!$D$7</c15:f>
                      <c15:dlblFieldTableCache>
                        <c:ptCount val="1"/>
                        <c:pt idx="0">
                          <c:v>29.3%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959-444A-A42F-CE3B5338C3ED}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27.6%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{B3137586-05A2-4D82-94A6-48CF21E42A9C}</c15:txfldGUID>
                      <c15:f>PTSex!$E$7</c15:f>
                      <c15:dlblFieldTableCache>
                        <c:ptCount val="1"/>
                        <c:pt idx="0">
                          <c:v>27.6%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959-444A-A42F-CE3B5338C3ED}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34.7%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{836FE305-00B8-44D7-982F-1535494EC1E3}</c15:txfldGUID>
                      <c15:f>PTSex!$F$7</c15:f>
                      <c15:dlblFieldTableCache>
                        <c:ptCount val="1"/>
                        <c:pt idx="0">
                          <c:v>34.7%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959-444A-A42F-CE3B5338C3ED}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30.3%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{49DAC7E6-3455-44BA-B473-9D0FB15341D1}</c15:txfldGUID>
                      <c15:f>PTSex!$G$7</c15:f>
                      <c15:dlblFieldTableCache>
                        <c:ptCount val="1"/>
                        <c:pt idx="0">
                          <c:v>30.3%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959-444A-A42F-CE3B5338C3ED}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31.5%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{42366B44-FB9A-4CF4-A00A-223A5A0CDF1B}</c15:txfldGUID>
                      <c15:f>PTSex!$H$7</c15:f>
                      <c15:dlblFieldTableCache>
                        <c:ptCount val="1"/>
                        <c:pt idx="0">
                          <c:v>31.5%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959-444A-A42F-CE3B5338C3ED}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{C63F856B-820C-4D29-85B3-335F60432AD9}</c15:txfldGUID>
                      <c15:f>PTSex!$I$7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959-444A-A42F-CE3B5338C3ED}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28.4%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{9A1AEF5A-5B0C-47AD-AA92-6D20F7E3A8F9}</c15:txfldGUID>
                      <c15:f>PTSex!$J$7</c15:f>
                      <c15:dlblFieldTableCache>
                        <c:ptCount val="1"/>
                        <c:pt idx="0">
                          <c:v>28.4%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959-444A-A42F-CE3B5338C3ED}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31.3%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{072885AB-B22D-4D66-A7B7-C07686CC9B1B}</c15:txfldGUID>
                      <c15:f>PTSex!$K$7</c15:f>
                      <c15:dlblFieldTableCache>
                        <c:ptCount val="1"/>
                        <c:pt idx="0">
                          <c:v>31.3%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959-444A-A42F-CE3B5338C3ED}"/>
                </c:ext>
              </c:extLst>
            </c:dLbl>
            <c:dLbl>
              <c:idx val="10"/>
              <c:tx>
                <c:strRef>
                  <c:f>PTSex!$I$7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{4292E80A-ACDF-4A2D-88E7-68F46EFF67E6}</c15:txfldGUID>
                      <c15:f>PTSex!$I$7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959-444A-A42F-CE3B5338C3ED}"/>
                </c:ext>
              </c:extLst>
            </c:dLbl>
            <c:dLbl>
              <c:idx val="11"/>
              <c:tx>
                <c:strRef>
                  <c:f>PTSex!$F$7</c:f>
                  <c:strCache>
                    <c:ptCount val="1"/>
                    <c:pt idx="0">
                      <c:v>34.7%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{D456D1E9-26B7-44C1-95C5-E829016656ED}</c15:txfldGUID>
                      <c15:f>PTSex!$F$7</c15:f>
                      <c15:dlblFieldTableCache>
                        <c:ptCount val="1"/>
                        <c:pt idx="0">
                          <c:v>34.7%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959-444A-A42F-CE3B5338C3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PTSex!$B$4:$K$4</c:f>
              <c:numCache>
                <c:formatCode>#,##0</c:formatCode>
                <c:ptCount val="10"/>
                <c:pt idx="0">
                  <c:v>283</c:v>
                </c:pt>
                <c:pt idx="1">
                  <c:v>317</c:v>
                </c:pt>
                <c:pt idx="2">
                  <c:v>537</c:v>
                </c:pt>
                <c:pt idx="3">
                  <c:v>468</c:v>
                </c:pt>
                <c:pt idx="4">
                  <c:v>589</c:v>
                </c:pt>
                <c:pt idx="5">
                  <c:v>507</c:v>
                </c:pt>
                <c:pt idx="6">
                  <c:v>536</c:v>
                </c:pt>
                <c:pt idx="7">
                  <c:v>481</c:v>
                </c:pt>
                <c:pt idx="8">
                  <c:v>409</c:v>
                </c:pt>
                <c:pt idx="9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959-444A-A42F-CE3B5338C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79272264"/>
        <c:axId val="379267560"/>
      </c:barChart>
      <c:catAx>
        <c:axId val="3792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267560"/>
        <c:crosses val="autoZero"/>
        <c:auto val="1"/>
        <c:lblAlgn val="ctr"/>
        <c:lblOffset val="100"/>
        <c:noMultiLvlLbl val="0"/>
      </c:catAx>
      <c:valAx>
        <c:axId val="379267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79272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PTCBSex!$C$3</c:f>
                  <c:strCache>
                    <c:ptCount val="1"/>
                    <c:pt idx="0">
                      <c:v>43.7%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{394C12F4-3508-4B8C-A762-005B2F13D0ED}</c15:txfldGUID>
                      <c15:f>PTCBSex!$C$3</c15:f>
                      <c15:dlblFieldTableCache>
                        <c:ptCount val="1"/>
                        <c:pt idx="0">
                          <c:v>43.7%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12D-45F3-A178-BC9B869F12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2D-45F3-A178-BC9B869F12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2D-45F3-A178-BC9B869F12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2D-45F3-A178-BC9B869F12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2D-45F3-A178-BC9B869F12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2D-45F3-A178-BC9B869F12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2D-45F3-A178-BC9B869F12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2D-45F3-A178-BC9B869F12A5}"/>
                </c:ext>
              </c:extLst>
            </c:dLbl>
            <c:dLbl>
              <c:idx val="8"/>
              <c:tx>
                <c:strRef>
                  <c:f>PTCBSex!$K$3</c:f>
                  <c:strCache>
                    <c:ptCount val="1"/>
                    <c:pt idx="0">
                      <c:v>37.4%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{15601EF1-E963-4738-9BD8-9A1CAEAFA0C2}</c15:txfldGUID>
                      <c15:f>PTCBSex!$K$3</c15:f>
                      <c15:dlblFieldTableCache>
                        <c:ptCount val="1"/>
                        <c:pt idx="0">
                          <c:v>37.4%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5BC-407C-A4A2-BDD61169612E}"/>
                </c:ext>
              </c:extLst>
            </c:dLbl>
            <c:dLbl>
              <c:idx val="9"/>
              <c:tx>
                <c:strRef>
                  <c:f>PTCBSex!$L$3</c:f>
                  <c:strCache>
                    <c:ptCount val="1"/>
                    <c:pt idx="0">
                      <c:v>35.6%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{366399F5-24F0-42BE-B2A1-4013CEBB2EF9}</c15:txfldGUID>
                      <c15:f>PTCBSex!$L$3</c15:f>
                      <c15:dlblFieldTableCache>
                        <c:ptCount val="1"/>
                        <c:pt idx="0">
                          <c:v>35.6%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5D9-4221-8BDA-7132945047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PTCBSex!$C$9:$L$9</c:f>
              <c:numCache>
                <c:formatCode>#,##0</c:formatCode>
                <c:ptCount val="10"/>
                <c:pt idx="0">
                  <c:v>618</c:v>
                </c:pt>
                <c:pt idx="1">
                  <c:v>582</c:v>
                </c:pt>
                <c:pt idx="2">
                  <c:v>634</c:v>
                </c:pt>
                <c:pt idx="3">
                  <c:v>612</c:v>
                </c:pt>
                <c:pt idx="4">
                  <c:v>556</c:v>
                </c:pt>
                <c:pt idx="5">
                  <c:v>580</c:v>
                </c:pt>
                <c:pt idx="6">
                  <c:v>581</c:v>
                </c:pt>
                <c:pt idx="7">
                  <c:v>554</c:v>
                </c:pt>
                <c:pt idx="8">
                  <c:v>514</c:v>
                </c:pt>
                <c:pt idx="9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2D-45F3-A178-BC9B869F12A5}"/>
            </c:ext>
          </c:extLst>
        </c:ser>
        <c:ser>
          <c:idx val="1"/>
          <c:order val="1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PTCBSex!$C$4</c:f>
                  <c:strCache>
                    <c:ptCount val="1"/>
                    <c:pt idx="0">
                      <c:v>10.0%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{526453AD-94CD-45B5-9584-29675BD2B041}</c15:txfldGUID>
                      <c15:f>PTCBSex!$C$4</c15:f>
                      <c15:dlblFieldTableCache>
                        <c:ptCount val="1"/>
                        <c:pt idx="0">
                          <c:v>10.0%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12D-45F3-A178-BC9B869F12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2D-45F3-A178-BC9B869F12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2D-45F3-A178-BC9B869F12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2D-45F3-A178-BC9B869F12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2D-45F3-A178-BC9B869F12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2D-45F3-A178-BC9B869F12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2D-45F3-A178-BC9B869F12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2D-45F3-A178-BC9B869F12A5}"/>
                </c:ext>
              </c:extLst>
            </c:dLbl>
            <c:dLbl>
              <c:idx val="8"/>
              <c:tx>
                <c:strRef>
                  <c:f>PTCBSex!$K$4</c:f>
                  <c:strCache>
                    <c:ptCount val="1"/>
                    <c:pt idx="0">
                      <c:v>16.2%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{FDF8770B-6114-4A55-A045-7F525FE43D75}</c15:txfldGUID>
                      <c15:f>PTCBSex!$K$4</c15:f>
                      <c15:dlblFieldTableCache>
                        <c:ptCount val="1"/>
                        <c:pt idx="0">
                          <c:v>16.2%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5BC-407C-A4A2-BDD61169612E}"/>
                </c:ext>
              </c:extLst>
            </c:dLbl>
            <c:dLbl>
              <c:idx val="9"/>
              <c:tx>
                <c:strRef>
                  <c:f>PTCBSex!$L$4</c:f>
                  <c:strCache>
                    <c:ptCount val="1"/>
                    <c:pt idx="0">
                      <c:v>17.9%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{AFCBA1F1-79CD-4265-84F8-7A4AC9B4F5F7}</c15:txfldGUID>
                      <c15:f>PTCBSex!$L$4</c15:f>
                      <c15:dlblFieldTableCache>
                        <c:ptCount val="1"/>
                        <c:pt idx="0">
                          <c:v>17.9%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5D9-4221-8BDA-7132945047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PTCBSex!$C$10:$L$10</c:f>
              <c:numCache>
                <c:formatCode>#,##0</c:formatCode>
                <c:ptCount val="10"/>
                <c:pt idx="0">
                  <c:v>142</c:v>
                </c:pt>
                <c:pt idx="1">
                  <c:v>148</c:v>
                </c:pt>
                <c:pt idx="2">
                  <c:v>259</c:v>
                </c:pt>
                <c:pt idx="3">
                  <c:v>231</c:v>
                </c:pt>
                <c:pt idx="4">
                  <c:v>300</c:v>
                </c:pt>
                <c:pt idx="5">
                  <c:v>264</c:v>
                </c:pt>
                <c:pt idx="6">
                  <c:v>279</c:v>
                </c:pt>
                <c:pt idx="7">
                  <c:v>257</c:v>
                </c:pt>
                <c:pt idx="8">
                  <c:v>223</c:v>
                </c:pt>
                <c:pt idx="9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12D-45F3-A178-BC9B869F12A5}"/>
            </c:ext>
          </c:extLst>
        </c:ser>
        <c:ser>
          <c:idx val="2"/>
          <c:order val="2"/>
          <c:tx>
            <c:strRef>
              <c:f>PTCBSex!$A$11:$B$11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PTCBSex!$C$5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{CDB9FEC8-E1A0-48AC-BF68-6D7E0B942497}</c15:txfldGUID>
                      <c15:f>PTCBSex!$C$5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12D-45F3-A178-BC9B869F12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2D-45F3-A178-BC9B869F12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2D-45F3-A178-BC9B869F12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2D-45F3-A178-BC9B869F12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2D-45F3-A178-BC9B869F12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2D-45F3-A178-BC9B869F12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2D-45F3-A178-BC9B869F12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2D-45F3-A178-BC9B869F12A5}"/>
                </c:ext>
              </c:extLst>
            </c:dLbl>
            <c:dLbl>
              <c:idx val="8"/>
              <c:tx>
                <c:strRef>
                  <c:f>PTCBSex!$K$5</c:f>
                  <c:strCache>
                    <c:ptCount val="1"/>
                    <c:pt idx="0">
                      <c:v>34.5%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{8513DDF8-FB20-4E4B-A65D-1B8DBFB2F32B}</c15:txfldGUID>
                      <c15:f>PTCBSex!$K$5</c15:f>
                      <c15:dlblFieldTableCache>
                        <c:ptCount val="1"/>
                        <c:pt idx="0">
                          <c:v>34.5%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5BC-407C-A4A2-BDD61169612E}"/>
                </c:ext>
              </c:extLst>
            </c:dLbl>
            <c:dLbl>
              <c:idx val="9"/>
              <c:tx>
                <c:strRef>
                  <c:f>PTCBSex!$L$5</c:f>
                  <c:strCache>
                    <c:ptCount val="1"/>
                    <c:pt idx="0">
                      <c:v>33.6%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{988B23F4-DEBB-43B5-98E1-825E537C80ED}</c15:txfldGUID>
                      <c15:f>PTCBSex!$L$5</c15:f>
                      <c15:dlblFieldTableCache>
                        <c:ptCount val="1"/>
                        <c:pt idx="0">
                          <c:v>33.6%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5D9-4221-8BDA-7132945047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PTCBSex!$C$11:$L$11</c:f>
              <c:numCache>
                <c:formatCode>#,##0</c:formatCode>
                <c:ptCount val="10"/>
                <c:pt idx="0">
                  <c:v>537</c:v>
                </c:pt>
                <c:pt idx="1">
                  <c:v>520</c:v>
                </c:pt>
                <c:pt idx="2">
                  <c:v>602</c:v>
                </c:pt>
                <c:pt idx="3">
                  <c:v>565</c:v>
                </c:pt>
                <c:pt idx="4">
                  <c:v>505</c:v>
                </c:pt>
                <c:pt idx="5">
                  <c:v>533</c:v>
                </c:pt>
                <c:pt idx="6">
                  <c:v>518</c:v>
                </c:pt>
                <c:pt idx="7">
                  <c:v>511</c:v>
                </c:pt>
                <c:pt idx="8">
                  <c:v>474</c:v>
                </c:pt>
                <c:pt idx="9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12D-45F3-A178-BC9B869F12A5}"/>
            </c:ext>
          </c:extLst>
        </c:ser>
        <c:ser>
          <c:idx val="3"/>
          <c:order val="3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PTCBSex!$C$6</c:f>
                  <c:strCache>
                    <c:ptCount val="1"/>
                    <c:pt idx="0">
                      <c:v>8.2%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{3B8E1C8A-0272-4F06-A8E2-3EE2FCEB7151}</c15:txfldGUID>
                      <c15:f>PTCBSex!$C$6</c15:f>
                      <c15:dlblFieldTableCache>
                        <c:ptCount val="1"/>
                        <c:pt idx="0">
                          <c:v>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212D-45F3-A178-BC9B869F12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2D-45F3-A178-BC9B869F12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2D-45F3-A178-BC9B869F12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2D-45F3-A178-BC9B869F12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2D-45F3-A178-BC9B869F12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12D-45F3-A178-BC9B869F12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12D-45F3-A178-BC9B869F12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12D-45F3-A178-BC9B869F12A5}"/>
                </c:ext>
              </c:extLst>
            </c:dLbl>
            <c:dLbl>
              <c:idx val="8"/>
              <c:tx>
                <c:strRef>
                  <c:f>PTCBSex!$K$6</c:f>
                  <c:strCache>
                    <c:ptCount val="1"/>
                    <c:pt idx="0">
                      <c:v>11.9%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{EE5C9BBD-B83B-40E6-B0A1-D6CCE37BCEEC}</c15:txfldGUID>
                      <c15:f>PTCBSex!$K$6</c15:f>
                      <c15:dlblFieldTableCache>
                        <c:ptCount val="1"/>
                        <c:pt idx="0">
                          <c:v>11.9%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5BC-407C-A4A2-BDD61169612E}"/>
                </c:ext>
              </c:extLst>
            </c:dLbl>
            <c:dLbl>
              <c:idx val="9"/>
              <c:tx>
                <c:strRef>
                  <c:f>PTCBSex!$L$6</c:f>
                  <c:strCache>
                    <c:ptCount val="1"/>
                    <c:pt idx="0">
                      <c:v>12.9%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{93FD4B7C-0F5A-43D2-97D1-D9FD80CE0BA8}</c15:txfldGUID>
                      <c15:f>PTCBSex!$L$6</c15:f>
                      <c15:dlblFieldTableCache>
                        <c:ptCount val="1"/>
                        <c:pt idx="0">
                          <c:v>12.9%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5D9-4221-8BDA-7132945047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PTCBSex!$C$12:$L$12</c:f>
              <c:numCache>
                <c:formatCode>#,##0</c:formatCode>
                <c:ptCount val="10"/>
                <c:pt idx="0">
                  <c:v>116</c:v>
                </c:pt>
                <c:pt idx="1">
                  <c:v>130</c:v>
                </c:pt>
                <c:pt idx="2">
                  <c:v>230</c:v>
                </c:pt>
                <c:pt idx="3">
                  <c:v>201</c:v>
                </c:pt>
                <c:pt idx="4">
                  <c:v>251</c:v>
                </c:pt>
                <c:pt idx="5">
                  <c:v>201</c:v>
                </c:pt>
                <c:pt idx="6">
                  <c:v>207</c:v>
                </c:pt>
                <c:pt idx="7">
                  <c:v>189</c:v>
                </c:pt>
                <c:pt idx="8">
                  <c:v>164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12D-45F3-A178-BC9B869F1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351176"/>
        <c:axId val="378344120"/>
      </c:lineChart>
      <c:catAx>
        <c:axId val="378351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78344120"/>
        <c:crosses val="autoZero"/>
        <c:auto val="1"/>
        <c:lblAlgn val="ctr"/>
        <c:lblOffset val="100"/>
        <c:noMultiLvlLbl val="0"/>
      </c:catAx>
      <c:valAx>
        <c:axId val="3783441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78351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63"/>
          <c:y val="6.2235623574516521E-2"/>
          <c:w val="0.85337706493333121"/>
          <c:h val="0.874789947497570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PTSOC!$B$1:$B$2</c:f>
              <c:strCache>
                <c:ptCount val="2"/>
                <c:pt idx="0">
                  <c:v>Protestant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.21590391403083542"/>
                  <c:y val="-6.12635640686676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95C-B456-0ED4F21261E3}"/>
                </c:ext>
              </c:extLst>
            </c:dLbl>
            <c:dLbl>
              <c:idx val="4"/>
              <c:layout>
                <c:manualLayout>
                  <c:x val="0.1857909006300479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C-4F40-BB43-09A09EC579D8}"/>
                </c:ext>
              </c:extLst>
            </c:dLbl>
            <c:dLbl>
              <c:idx val="5"/>
              <c:layout>
                <c:manualLayout>
                  <c:x val="0.1916077015687327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EC-4AD0-A3A2-509DF28D5DE6}"/>
                </c:ext>
              </c:extLst>
            </c:dLbl>
            <c:dLbl>
              <c:idx val="6"/>
              <c:layout>
                <c:manualLayout>
                  <c:x val="0.17129468497849498"/>
                  <c:y val="1.480232725478505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C-4F40-BB43-09A09EC579D8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PTSOC!$A$3:$A$8</c:f>
              <c:strCache>
                <c:ptCount val="6"/>
                <c:pt idx="0">
                  <c:v>SOCs 1-9</c:v>
                </c:pt>
                <c:pt idx="1">
                  <c:v>Soc 9</c:v>
                </c:pt>
                <c:pt idx="2">
                  <c:v>Soc 6</c:v>
                </c:pt>
                <c:pt idx="3">
                  <c:v>Soc 4</c:v>
                </c:pt>
                <c:pt idx="4">
                  <c:v>Soc 3</c:v>
                </c:pt>
                <c:pt idx="5">
                  <c:v>Soc 2</c:v>
                </c:pt>
              </c:strCache>
            </c:strRef>
          </c:cat>
          <c:val>
            <c:numRef>
              <c:f>PTSOC!$B$3:$B$8</c:f>
              <c:numCache>
                <c:formatCode>0.0%</c:formatCode>
                <c:ptCount val="6"/>
                <c:pt idx="0">
                  <c:v>0.53500000000000003</c:v>
                </c:pt>
                <c:pt idx="1">
                  <c:v>0.52238805970149249</c:v>
                </c:pt>
                <c:pt idx="2">
                  <c:v>0.67200000000000004</c:v>
                </c:pt>
                <c:pt idx="3">
                  <c:v>0.53703703703703709</c:v>
                </c:pt>
                <c:pt idx="4">
                  <c:v>0.50887573964497046</c:v>
                </c:pt>
                <c:pt idx="5">
                  <c:v>0.55284552845528456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C-4F40-BB43-09A09EC579D8}"/>
            </c:ext>
          </c:extLst>
        </c:ser>
        <c:ser>
          <c:idx val="1"/>
          <c:order val="1"/>
          <c:tx>
            <c:strRef>
              <c:f>PTSOC!$C$1:$C$2</c:f>
              <c:strCache>
                <c:ptCount val="2"/>
                <c:pt idx="0">
                  <c:v>Catholic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148697265769817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C-4F40-BB43-09A09EC579D8}"/>
                </c:ext>
              </c:extLst>
            </c:dLbl>
            <c:dLbl>
              <c:idx val="2"/>
              <c:layout>
                <c:manualLayout>
                  <c:x val="-9.5446270669569178E-2"/>
                  <c:y val="-6.12635640686676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7C-4F40-BB43-09A09EC579D8}"/>
                </c:ext>
              </c:extLst>
            </c:dLbl>
            <c:dLbl>
              <c:idx val="4"/>
              <c:layout>
                <c:manualLayout>
                  <c:x val="-0.1539712025526124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95C-B456-0ED4F21261E3}"/>
                </c:ext>
              </c:extLst>
            </c:dLbl>
            <c:dLbl>
              <c:idx val="5"/>
              <c:layout>
                <c:manualLayout>
                  <c:x val="-0.1551603413895447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7C-4F40-BB43-09A09EC579D8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PTSOC!$A$3:$A$8</c:f>
              <c:strCache>
                <c:ptCount val="6"/>
                <c:pt idx="0">
                  <c:v>SOCs 1-9</c:v>
                </c:pt>
                <c:pt idx="1">
                  <c:v>Soc 9</c:v>
                </c:pt>
                <c:pt idx="2">
                  <c:v>Soc 6</c:v>
                </c:pt>
                <c:pt idx="3">
                  <c:v>Soc 4</c:v>
                </c:pt>
                <c:pt idx="4">
                  <c:v>Soc 3</c:v>
                </c:pt>
                <c:pt idx="5">
                  <c:v>Soc 2</c:v>
                </c:pt>
              </c:strCache>
            </c:strRef>
          </c:cat>
          <c:val>
            <c:numRef>
              <c:f>PTSOC!$C$3:$C$8</c:f>
              <c:numCache>
                <c:formatCode>0.0%</c:formatCode>
                <c:ptCount val="6"/>
                <c:pt idx="0">
                  <c:v>0.46500000000000002</c:v>
                </c:pt>
                <c:pt idx="1">
                  <c:v>0.47761194029850745</c:v>
                </c:pt>
                <c:pt idx="2">
                  <c:v>0.32800000000000001</c:v>
                </c:pt>
                <c:pt idx="3">
                  <c:v>0.46296296296296297</c:v>
                </c:pt>
                <c:pt idx="4">
                  <c:v>0.4911242603550296</c:v>
                </c:pt>
                <c:pt idx="5">
                  <c:v>0.44715447154471544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7C-4F40-BB43-09A09EC57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80378568"/>
        <c:axId val="380380920"/>
      </c:barChart>
      <c:catAx>
        <c:axId val="380378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80380920"/>
        <c:crosses val="autoZero"/>
        <c:auto val="0"/>
        <c:lblAlgn val="ctr"/>
        <c:lblOffset val="60"/>
        <c:noMultiLvlLbl val="0"/>
      </c:catAx>
      <c:valAx>
        <c:axId val="380380920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803785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49200837214247"/>
          <c:y val="7.473064555780797E-3"/>
          <c:w val="0.34410189274141961"/>
          <c:h val="9.491036603339356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AppCB!$B$6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{7144820D-8060-4A50-A88F-0EE75807F609}</c15:txfldGUID>
                      <c15:f>AppCB!$B$6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D23-47E5-AE1D-B08A9793C2DB}"/>
                </c:ext>
              </c:extLst>
            </c:dLbl>
            <c:dLbl>
              <c:idx val="1"/>
              <c:tx>
                <c:strRef>
                  <c:f>AppCB!$C$6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{64FD482D-D3A5-49EE-A42A-42DB8E1538DD}</c15:txfldGUID>
                      <c15:f>AppCB!$C$6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D23-47E5-AE1D-B08A9793C2DB}"/>
                </c:ext>
              </c:extLst>
            </c:dLbl>
            <c:dLbl>
              <c:idx val="2"/>
              <c:tx>
                <c:strRef>
                  <c:f>AppCB!$D$6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{427169FA-1400-4A96-A190-C07871A5DAEF}</c15:txfldGUID>
                      <c15:f>AppCB!$D$6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D23-47E5-AE1D-B08A9793C2DB}"/>
                </c:ext>
              </c:extLst>
            </c:dLbl>
            <c:dLbl>
              <c:idx val="3"/>
              <c:tx>
                <c:strRef>
                  <c:f>AppCB!$E$6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{FE531ED5-1C33-465D-A55A-CF02E892F168}</c15:txfldGUID>
                      <c15:f>AppCB!$E$6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D23-47E5-AE1D-B08A9793C2DB}"/>
                </c:ext>
              </c:extLst>
            </c:dLbl>
            <c:dLbl>
              <c:idx val="4"/>
              <c:tx>
                <c:strRef>
                  <c:f>AppCB!$F$6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{A8081D32-44D7-4833-804F-1C51EE6CF347}</c15:txfldGUID>
                      <c15:f>AppCB!$F$6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D23-47E5-AE1D-B08A9793C2DB}"/>
                </c:ext>
              </c:extLst>
            </c:dLbl>
            <c:dLbl>
              <c:idx val="5"/>
              <c:tx>
                <c:strRef>
                  <c:f>AppCB!$G$6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{5B467550-B73C-4130-92E1-52E841C68B45}</c15:txfldGUID>
                      <c15:f>AppCB!$G$6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D23-47E5-AE1D-B08A9793C2DB}"/>
                </c:ext>
              </c:extLst>
            </c:dLbl>
            <c:dLbl>
              <c:idx val="6"/>
              <c:tx>
                <c:strRef>
                  <c:f>AppCB!$H$6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{881C736B-DCFC-4198-932A-E46074528633}</c15:txfldGUID>
                      <c15:f>AppCB!$H$6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D23-47E5-AE1D-B08A9793C2DB}"/>
                </c:ext>
              </c:extLst>
            </c:dLbl>
            <c:dLbl>
              <c:idx val="7"/>
              <c:tx>
                <c:strRef>
                  <c:f>AppCB!$I$6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{66A740B1-9DAB-45CA-B722-25B596076323}</c15:txfldGUID>
                      <c15:f>AppCB!$I$6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D23-47E5-AE1D-B08A9793C2DB}"/>
                </c:ext>
              </c:extLst>
            </c:dLbl>
            <c:dLbl>
              <c:idx val="8"/>
              <c:tx>
                <c:strRef>
                  <c:f>AppCB!$J$6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{CCFEFB85-9D6A-4103-8EF7-71F0172A3FE4}</c15:txfldGUID>
                      <c15:f>AppCB!$J$6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D23-47E5-AE1D-B08A9793C2DB}"/>
                </c:ext>
              </c:extLst>
            </c:dLbl>
            <c:dLbl>
              <c:idx val="9"/>
              <c:tx>
                <c:strRef>
                  <c:f>AppCB!$K$6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{1EC2876C-C68F-456A-A2E9-7EBF3E75B407}</c15:txfldGUID>
                      <c15:f>AppCB!$K$6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D23-47E5-AE1D-B08A9793C2DB}"/>
                </c:ext>
              </c:extLst>
            </c:dLbl>
            <c:dLbl>
              <c:idx val="10"/>
              <c:tx>
                <c:strRef>
                  <c:f>AppCB!$E$6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{C87C1FF4-3F08-4CA6-A2C0-C9F7B0AB0B2E}</c15:txfldGUID>
                      <c15:f>AppCB!$E$6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D23-47E5-AE1D-B08A9793C2DB}"/>
                </c:ext>
              </c:extLst>
            </c:dLbl>
            <c:dLbl>
              <c:idx val="11"/>
              <c:tx>
                <c:strRef>
                  <c:f>AppCB!$F$6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{6793A2C6-4397-41A3-A93A-F0E7542EBC04}</c15:txfldGUID>
                      <c15:f>AppCB!$F$6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D23-47E5-AE1D-B08A9793C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AppCB!$B$3:$K$3</c:f>
              <c:numCache>
                <c:formatCode>#,##0</c:formatCode>
                <c:ptCount val="10"/>
                <c:pt idx="0">
                  <c:v>16413</c:v>
                </c:pt>
                <c:pt idx="1">
                  <c:v>11770</c:v>
                </c:pt>
                <c:pt idx="2">
                  <c:v>13460</c:v>
                </c:pt>
                <c:pt idx="3">
                  <c:v>15076</c:v>
                </c:pt>
                <c:pt idx="4">
                  <c:v>16720</c:v>
                </c:pt>
                <c:pt idx="5">
                  <c:v>10195</c:v>
                </c:pt>
                <c:pt idx="6">
                  <c:v>13792</c:v>
                </c:pt>
                <c:pt idx="7">
                  <c:v>9868</c:v>
                </c:pt>
                <c:pt idx="8">
                  <c:v>10215</c:v>
                </c:pt>
                <c:pt idx="9">
                  <c:v>10355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23-47E5-AE1D-B08A9793C2DB}"/>
            </c:ext>
          </c:extLst>
        </c:ser>
        <c:ser>
          <c:idx val="1"/>
          <c:order val="1"/>
          <c:tx>
            <c:strRef>
              <c:f>AppCB!$A$4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{EF99209C-32BB-4746-BFAA-AFDD48D36782}</c15:txfldGUID>
                      <c15:f>AppCB!$B$7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D23-47E5-AE1D-B08A9793C2DB}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{C59837FF-650B-411B-B573-A38FA59F6633}</c15:txfldGUID>
                      <c15:f>AppCB!$C$7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D23-47E5-AE1D-B08A9793C2DB}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{F224D80D-2BC5-4130-B9DA-0599E32F629A}</c15:txfldGUID>
                      <c15:f>AppCB!$D$7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D23-47E5-AE1D-B08A9793C2DB}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{2A22B2CD-B889-4F2C-B467-6A90E0DC4CA1}</c15:txfldGUID>
                      <c15:f>AppCB!$E$7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D23-47E5-AE1D-B08A9793C2DB}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{D3E7D3E6-2C92-45ED-96A4-99B9ADE9104C}</c15:txfldGUID>
                      <c15:f>AppCB!$F$7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D23-47E5-AE1D-B08A9793C2DB}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{C3375EBC-40CE-4726-8B50-F0DEE3D23F7C}</c15:txfldGUID>
                      <c15:f>AppCB!$G$7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D23-47E5-AE1D-B08A9793C2DB}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{C1FEEDD8-515C-47EA-B167-B9E6BA1D4802}</c15:txfldGUID>
                      <c15:f>AppCB!$H$7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D23-47E5-AE1D-B08A9793C2DB}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{84439A9D-84DD-439B-9265-3EAC0F20F986}</c15:txfldGUID>
                      <c15:f>AppCB!$I$7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D23-47E5-AE1D-B08A9793C2DB}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{2D156D5F-3506-4DD6-B4F5-A528FB04D980}</c15:txfldGUID>
                      <c15:f>AppCB!$J$7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D23-47E5-AE1D-B08A9793C2DB}"/>
                </c:ext>
              </c:extLst>
            </c:dLbl>
            <c:dLbl>
              <c:idx val="9"/>
              <c:tx>
                <c:strRef>
                  <c:f>AppCB!$K$7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{063AAB3B-D243-4552-BB73-9FC8CF557AF8}</c15:txfldGUID>
                      <c15:f>AppCB!$K$7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D23-47E5-AE1D-B08A9793C2DB}"/>
                </c:ext>
              </c:extLst>
            </c:dLbl>
            <c:dLbl>
              <c:idx val="10"/>
              <c:tx>
                <c:strRef>
                  <c:f>AppCB!$E$7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{2360207A-FC12-4BCC-B57D-814C193AEAB4}</c15:txfldGUID>
                      <c15:f>AppCB!$E$7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D23-47E5-AE1D-B08A9793C2DB}"/>
                </c:ext>
              </c:extLst>
            </c:dLbl>
            <c:dLbl>
              <c:idx val="11"/>
              <c:tx>
                <c:strRef>
                  <c:f>AppCB!$F$7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{F34EE2D8-139C-45B1-A8AB-1B1FB537F23A}</c15:txfldGUID>
                      <c15:f>AppCB!$F$7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D23-47E5-AE1D-B08A9793C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AppCB!$B$4:$K$4</c:f>
              <c:numCache>
                <c:formatCode>#,##0</c:formatCode>
                <c:ptCount val="10"/>
                <c:pt idx="0">
                  <c:v>13592</c:v>
                </c:pt>
                <c:pt idx="1">
                  <c:v>11677</c:v>
                </c:pt>
                <c:pt idx="2">
                  <c:v>13325</c:v>
                </c:pt>
                <c:pt idx="3">
                  <c:v>14339</c:v>
                </c:pt>
                <c:pt idx="4">
                  <c:v>15596</c:v>
                </c:pt>
                <c:pt idx="5">
                  <c:v>10739</c:v>
                </c:pt>
                <c:pt idx="6">
                  <c:v>13592</c:v>
                </c:pt>
                <c:pt idx="7">
                  <c:v>10643</c:v>
                </c:pt>
                <c:pt idx="8">
                  <c:v>10386</c:v>
                </c:pt>
                <c:pt idx="9">
                  <c:v>10082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D23-47E5-AE1D-B08A9793C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80379352"/>
        <c:axId val="380379744"/>
      </c:barChart>
      <c:catAx>
        <c:axId val="38037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379744"/>
        <c:crosses val="autoZero"/>
        <c:auto val="1"/>
        <c:lblAlgn val="ctr"/>
        <c:lblOffset val="100"/>
        <c:noMultiLvlLbl val="0"/>
      </c:catAx>
      <c:valAx>
        <c:axId val="380379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80379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23647940868379"/>
          <c:y val="3.7225042301184431E-2"/>
          <c:w val="0.7789018749337947"/>
          <c:h val="0.791382815726714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AppSex!$B$6</c:f>
                  <c:strCache>
                    <c:ptCount val="1"/>
                    <c:pt idx="0">
                      <c:v>55.9%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{447E4938-89B5-43EE-B643-97BA41727FB7}</c15:txfldGUID>
                      <c15:f>AppSex!$B$6</c15:f>
                      <c15:dlblFieldTableCache>
                        <c:ptCount val="1"/>
                        <c:pt idx="0">
                          <c:v>55.9%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699-4133-93B5-A54A7AA71F53}"/>
                </c:ext>
              </c:extLst>
            </c:dLbl>
            <c:dLbl>
              <c:idx val="1"/>
              <c:tx>
                <c:strRef>
                  <c:f>AppSex!$C$6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{C7F5703F-7B23-488C-BD20-5F48BAADD2AA}</c15:txfldGUID>
                      <c15:f>AppSex!$C$6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699-4133-93B5-A54A7AA71F53}"/>
                </c:ext>
              </c:extLst>
            </c:dLbl>
            <c:dLbl>
              <c:idx val="2"/>
              <c:tx>
                <c:strRef>
                  <c:f>AppSex!$D$6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{0BBE82DC-550F-44A8-87A8-F770A19611D6}</c15:txfldGUID>
                      <c15:f>AppSex!$D$6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699-4133-93B5-A54A7AA71F53}"/>
                </c:ext>
              </c:extLst>
            </c:dLbl>
            <c:dLbl>
              <c:idx val="3"/>
              <c:tx>
                <c:strRef>
                  <c:f>AppSex!$E$6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{34BF32C4-83C4-4B6C-981E-EF86E54AD6B0}</c15:txfldGUID>
                      <c15:f>AppSex!$E$6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699-4133-93B5-A54A7AA71F53}"/>
                </c:ext>
              </c:extLst>
            </c:dLbl>
            <c:dLbl>
              <c:idx val="4"/>
              <c:tx>
                <c:strRef>
                  <c:f>AppSex!$F$6</c:f>
                  <c:strCache>
                    <c:ptCount val="1"/>
                    <c:pt idx="0">
                      <c:v>54.4%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{22A10F78-E9C9-440A-8006-7999E55EA208}</c15:txfldGUID>
                      <c15:f>AppSex!$F$6</c15:f>
                      <c15:dlblFieldTableCache>
                        <c:ptCount val="1"/>
                        <c:pt idx="0">
                          <c:v>54.4%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699-4133-93B5-A54A7AA71F53}"/>
                </c:ext>
              </c:extLst>
            </c:dLbl>
            <c:dLbl>
              <c:idx val="5"/>
              <c:tx>
                <c:strRef>
                  <c:f>AppSex!$G$6</c:f>
                  <c:strCache>
                    <c:ptCount val="1"/>
                    <c:pt idx="0">
                      <c:v>60.1%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{04ED0E8F-3B03-46A8-8FD9-0DED7BAC5914}</c15:txfldGUID>
                      <c15:f>AppSex!$G$6</c15:f>
                      <c15:dlblFieldTableCache>
                        <c:ptCount val="1"/>
                        <c:pt idx="0">
                          <c:v>60.1%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699-4133-93B5-A54A7AA71F53}"/>
                </c:ext>
              </c:extLst>
            </c:dLbl>
            <c:dLbl>
              <c:idx val="6"/>
              <c:tx>
                <c:strRef>
                  <c:f>AppSex!$H$6</c:f>
                  <c:strCache>
                    <c:ptCount val="1"/>
                    <c:pt idx="0">
                      <c:v>57.5%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{77807049-9A75-4B84-B776-A77C34267389}</c15:txfldGUID>
                      <c15:f>AppSex!$H$6</c15:f>
                      <c15:dlblFieldTableCache>
                        <c:ptCount val="1"/>
                        <c:pt idx="0">
                          <c:v>57.5%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699-4133-93B5-A54A7AA71F53}"/>
                </c:ext>
              </c:extLst>
            </c:dLbl>
            <c:dLbl>
              <c:idx val="7"/>
              <c:tx>
                <c:strRef>
                  <c:f>AppSex!$I$6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{322DBD27-2114-4725-99A1-762081348F24}</c15:txfldGUID>
                      <c15:f>AppSex!$I$6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699-4133-93B5-A54A7AA71F53}"/>
                </c:ext>
              </c:extLst>
            </c:dLbl>
            <c:dLbl>
              <c:idx val="8"/>
              <c:tx>
                <c:strRef>
                  <c:f>AppSex!$J$6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{DE0D7A91-42C1-4EA3-A5A4-9AEF00FB6FC5}</c15:txfldGUID>
                      <c15:f>AppSex!$J$6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699-4133-93B5-A54A7AA71F53}"/>
                </c:ext>
              </c:extLst>
            </c:dLbl>
            <c:dLbl>
              <c:idx val="9"/>
              <c:tx>
                <c:strRef>
                  <c:f>AppSex!$K$6</c:f>
                  <c:strCache>
                    <c:ptCount val="1"/>
                    <c:pt idx="0">
                      <c:v>62.5%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{FFC7EB2D-E92A-41F9-8FB7-96A1B21F64A2}</c15:txfldGUID>
                      <c15:f>AppSex!$K$6</c15:f>
                      <c15:dlblFieldTableCache>
                        <c:ptCount val="1"/>
                        <c:pt idx="0">
                          <c:v>62.5%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699-4133-93B5-A54A7AA71F53}"/>
                </c:ext>
              </c:extLst>
            </c:dLbl>
            <c:dLbl>
              <c:idx val="10"/>
              <c:tx>
                <c:strRef>
                  <c:f>AppSex!$E$6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{4E526A20-CD5E-4096-A30E-E3EA2C0EC2A7}</c15:txfldGUID>
                      <c15:f>AppSex!$E$6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699-4133-93B5-A54A7AA71F53}"/>
                </c:ext>
              </c:extLst>
            </c:dLbl>
            <c:dLbl>
              <c:idx val="11"/>
              <c:tx>
                <c:strRef>
                  <c:f>AppSex!$F$6</c:f>
                  <c:strCache>
                    <c:ptCount val="1"/>
                    <c:pt idx="0">
                      <c:v>54.4%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{2E18DF83-9C5F-413F-91DB-06FCD19E5EDC}</c15:txfldGUID>
                      <c15:f>AppSex!$F$6</c15:f>
                      <c15:dlblFieldTableCache>
                        <c:ptCount val="1"/>
                        <c:pt idx="0">
                          <c:v>54.4%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699-4133-93B5-A54A7AA71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AppSex!$B$3:$K$3</c:f>
              <c:numCache>
                <c:formatCode>#,##0</c:formatCode>
                <c:ptCount val="10"/>
                <c:pt idx="0">
                  <c:v>18314</c:v>
                </c:pt>
                <c:pt idx="1">
                  <c:v>14941</c:v>
                </c:pt>
                <c:pt idx="2">
                  <c:v>15247</c:v>
                </c:pt>
                <c:pt idx="3">
                  <c:v>17580</c:v>
                </c:pt>
                <c:pt idx="4">
                  <c:v>19368</c:v>
                </c:pt>
                <c:pt idx="5">
                  <c:v>13581</c:v>
                </c:pt>
                <c:pt idx="6">
                  <c:v>17582</c:v>
                </c:pt>
                <c:pt idx="7">
                  <c:v>12766</c:v>
                </c:pt>
                <c:pt idx="8">
                  <c:v>12892</c:v>
                </c:pt>
                <c:pt idx="9">
                  <c:v>16137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99-4133-93B5-A54A7AA71F53}"/>
            </c:ext>
          </c:extLst>
        </c:ser>
        <c:ser>
          <c:idx val="1"/>
          <c:order val="1"/>
          <c:tx>
            <c:strRef>
              <c:f>AppSex!$A$4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44.1%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{F56A4E6F-21DB-4D82-8F2C-733182317CB6}</c15:txfldGUID>
                      <c15:f>AppSex!$B$7</c15:f>
                      <c15:dlblFieldTableCache>
                        <c:ptCount val="1"/>
                        <c:pt idx="0">
                          <c:v>44.1%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699-4133-93B5-A54A7AA71F53}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{BB04BB2A-AEB6-4C0F-B8D9-04231AF08CF4}</c15:txfldGUID>
                      <c15:f>AppSex!$C$7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699-4133-93B5-A54A7AA71F53}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{E0619B0D-C999-4DCC-83E7-52ABBFA6BFCC}</c15:txfldGUID>
                      <c15:f>AppSex!$D$7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699-4133-93B5-A54A7AA71F53}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{50614D73-BF90-488C-A652-3F808CA36DB1}</c15:txfldGUID>
                      <c15:f>AppSex!$E$7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699-4133-93B5-A54A7AA71F53}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45.6%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{E2CC58A0-B464-4070-B6F9-20DFAD66F30C}</c15:txfldGUID>
                      <c15:f>AppSex!$F$7</c15:f>
                      <c15:dlblFieldTableCache>
                        <c:ptCount val="1"/>
                        <c:pt idx="0">
                          <c:v>45.6%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699-4133-93B5-A54A7AA71F53}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{5D61180F-6D4E-49C1-9B26-FD9557BAB191}</c15:txfldGUID>
                      <c15:f>AppSex!$G$7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699-4133-93B5-A54A7AA71F53}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42.5%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{8AF57679-4B10-4971-A9D6-2937AA62F737}</c15:txfldGUID>
                      <c15:f>AppSex!$H$7</c15:f>
                      <c15:dlblFieldTableCache>
                        <c:ptCount val="1"/>
                        <c:pt idx="0">
                          <c:v>42.5%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699-4133-93B5-A54A7AA71F53}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{93515672-878F-417D-AE74-A5AE616C101E}</c15:txfldGUID>
                      <c15:f>AppSex!$I$7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699-4133-93B5-A54A7AA71F53}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{8CE271C9-6538-4C03-A457-E70E48E62E02}</c15:txfldGUID>
                      <c15:f>AppSex!$J$7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699-4133-93B5-A54A7AA71F53}"/>
                </c:ext>
              </c:extLst>
            </c:dLbl>
            <c:dLbl>
              <c:idx val="9"/>
              <c:tx>
                <c:strRef>
                  <c:f>AppSex!$K$7</c:f>
                  <c:strCache>
                    <c:ptCount val="1"/>
                    <c:pt idx="0">
                      <c:v>37.5%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{5CB53DCB-BA61-4BEA-8FC6-DFE005CCE1A7}</c15:txfldGUID>
                      <c15:f>AppSex!$K$7</c15:f>
                      <c15:dlblFieldTableCache>
                        <c:ptCount val="1"/>
                        <c:pt idx="0">
                          <c:v>37.5%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699-4133-93B5-A54A7AA71F53}"/>
                </c:ext>
              </c:extLst>
            </c:dLbl>
            <c:dLbl>
              <c:idx val="10"/>
              <c:tx>
                <c:strRef>
                  <c:f>AppSex!$E$7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{B7FFC542-E412-4840-9CED-592F62AD3CB4}</c15:txfldGUID>
                      <c15:f>AppSex!$E$7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699-4133-93B5-A54A7AA71F53}"/>
                </c:ext>
              </c:extLst>
            </c:dLbl>
            <c:dLbl>
              <c:idx val="11"/>
              <c:tx>
                <c:strRef>
                  <c:f>AppSex!$F$7</c:f>
                  <c:strCache>
                    <c:ptCount val="1"/>
                    <c:pt idx="0">
                      <c:v>45.6%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{DFAC8A24-EC00-42EE-9A08-E0927D888585}</c15:txfldGUID>
                      <c15:f>AppSex!$F$7</c15:f>
                      <c15:dlblFieldTableCache>
                        <c:ptCount val="1"/>
                        <c:pt idx="0">
                          <c:v>45.6%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699-4133-93B5-A54A7AA71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AppSex!$B$4:$K$4</c:f>
              <c:numCache>
                <c:formatCode>#,##0</c:formatCode>
                <c:ptCount val="10"/>
                <c:pt idx="0">
                  <c:v>14440</c:v>
                </c:pt>
                <c:pt idx="1">
                  <c:v>10864</c:v>
                </c:pt>
                <c:pt idx="2">
                  <c:v>14723</c:v>
                </c:pt>
                <c:pt idx="3">
                  <c:v>14982</c:v>
                </c:pt>
                <c:pt idx="4">
                  <c:v>16262</c:v>
                </c:pt>
                <c:pt idx="5">
                  <c:v>9033</c:v>
                </c:pt>
                <c:pt idx="6">
                  <c:v>12978</c:v>
                </c:pt>
                <c:pt idx="7">
                  <c:v>10418</c:v>
                </c:pt>
                <c:pt idx="8">
                  <c:v>10576</c:v>
                </c:pt>
                <c:pt idx="9">
                  <c:v>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699-4133-93B5-A54A7AA71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80380136"/>
        <c:axId val="380380528"/>
      </c:barChart>
      <c:catAx>
        <c:axId val="38038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380528"/>
        <c:crosses val="autoZero"/>
        <c:auto val="1"/>
        <c:lblAlgn val="ctr"/>
        <c:lblOffset val="100"/>
        <c:noMultiLvlLbl val="0"/>
      </c:catAx>
      <c:valAx>
        <c:axId val="380380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80380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51033464567007"/>
          <c:y val="2.3416535433070866E-2"/>
          <c:w val="0.73882299868766399"/>
          <c:h val="0.68999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AppCBSex!$C$3</c:f>
                  <c:strCache>
                    <c:ptCount val="1"/>
                    <c:pt idx="0">
                      <c:v>30.9%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{233F05C2-65E5-4075-A06F-36F672185611}</c15:txfldGUID>
                      <c15:f>AppCBSex!$C$3</c15:f>
                      <c15:dlblFieldTableCache>
                        <c:ptCount val="1"/>
                        <c:pt idx="0">
                          <c:v>30.9%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971-4B7E-887A-010A985BE2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1-4B7E-887A-010A985BE2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1-4B7E-887A-010A985BE2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1-4B7E-887A-010A985BE2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1-4B7E-887A-010A985BE22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1-4B7E-887A-010A985BE22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71-4B7E-887A-010A985BE22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71-4B7E-887A-010A985BE22E}"/>
                </c:ext>
              </c:extLst>
            </c:dLbl>
            <c:dLbl>
              <c:idx val="8"/>
              <c:tx>
                <c:strRef>
                  <c:f>AppCBSex!$K$3</c:f>
                  <c:strCache>
                    <c:ptCount val="1"/>
                    <c:pt idx="0">
                      <c:v>27.0%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{1279EAF7-93BB-4865-8E99-D847E143C3DC}</c15:txfldGUID>
                      <c15:f>AppCBSex!$K$3</c15:f>
                      <c15:dlblFieldTableCache>
                        <c:ptCount val="1"/>
                        <c:pt idx="0">
                          <c:v>27.0%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971-4B7E-887A-010A985BE22E}"/>
                </c:ext>
              </c:extLst>
            </c:dLbl>
            <c:dLbl>
              <c:idx val="9"/>
              <c:tx>
                <c:strRef>
                  <c:f>AppCBSex!$L$3</c:f>
                  <c:strCache>
                    <c:ptCount val="1"/>
                    <c:pt idx="0">
                      <c:v>32.0%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{E1E7BD2D-D01C-4523-8F8B-39521C9F6624}</c15:txfldGUID>
                      <c15:f>AppCBSex!$L$3</c15:f>
                      <c15:dlblFieldTableCache>
                        <c:ptCount val="1"/>
                        <c:pt idx="0">
                          <c:v>32.0%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971-4B7E-887A-010A985BE2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AppCBSex!$C$9:$L$9</c:f>
              <c:numCache>
                <c:formatCode>#,##0</c:formatCode>
                <c:ptCount val="10"/>
                <c:pt idx="0">
                  <c:v>9283</c:v>
                </c:pt>
                <c:pt idx="1">
                  <c:v>7070</c:v>
                </c:pt>
                <c:pt idx="2">
                  <c:v>6851</c:v>
                </c:pt>
                <c:pt idx="3">
                  <c:v>8172</c:v>
                </c:pt>
                <c:pt idx="4">
                  <c:v>8970</c:v>
                </c:pt>
                <c:pt idx="5">
                  <c:v>6288</c:v>
                </c:pt>
                <c:pt idx="6">
                  <c:v>8064</c:v>
                </c:pt>
                <c:pt idx="7">
                  <c:v>5527</c:v>
                </c:pt>
                <c:pt idx="8">
                  <c:v>5558</c:v>
                </c:pt>
                <c:pt idx="9">
                  <c:v>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9B-4EF3-BF3F-8D645B36A66E}"/>
            </c:ext>
          </c:extLst>
        </c:ser>
        <c:ser>
          <c:idx val="1"/>
          <c:order val="1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5.1763565891472865E-2"/>
                  <c:y val="2.31849423910651E-2"/>
                </c:manualLayout>
              </c:layout>
              <c:tx>
                <c:strRef>
                  <c:f>AppCBSex!$C$4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{1E60E9E9-D4FE-4BA3-9C44-954F218D6263}</c15:txfldGUID>
                      <c15:f>AppCBSex!$C$4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971-4B7E-887A-010A985BE2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71-4B7E-887A-010A985BE2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71-4B7E-887A-010A985BE2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71-4B7E-887A-010A985BE2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71-4B7E-887A-010A985BE22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71-4B7E-887A-010A985BE22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71-4B7E-887A-010A985BE22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71-4B7E-887A-010A985BE22E}"/>
                </c:ext>
              </c:extLst>
            </c:dLbl>
            <c:dLbl>
              <c:idx val="8"/>
              <c:tx>
                <c:strRef>
                  <c:f>AppCBSex!$K$4</c:f>
                  <c:strCache>
                    <c:ptCount val="1"/>
                    <c:pt idx="0">
                      <c:v>22.6%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{A1CD86D8-ED2A-483B-885C-441F0D5C1D7A}</c15:txfldGUID>
                      <c15:f>AppCBSex!$K$4</c15:f>
                      <c15:dlblFieldTableCache>
                        <c:ptCount val="1"/>
                        <c:pt idx="0">
                          <c:v>22.6%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A971-4B7E-887A-010A985BE22E}"/>
                </c:ext>
              </c:extLst>
            </c:dLbl>
            <c:dLbl>
              <c:idx val="9"/>
              <c:tx>
                <c:strRef>
                  <c:f>AppCBSex!$L$4</c:f>
                  <c:strCache>
                    <c:ptCount val="1"/>
                    <c:pt idx="0">
                      <c:v>18.7%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{7C633396-67B1-44BA-9284-50A6DCD2A034}</c15:txfldGUID>
                      <c15:f>AppCBSex!$L$4</c15:f>
                      <c15:dlblFieldTableCache>
                        <c:ptCount val="1"/>
                        <c:pt idx="0">
                          <c:v>18.7%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A971-4B7E-887A-010A985BE2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AppCBSex!$C$10:$L$10</c:f>
              <c:numCache>
                <c:formatCode>#,##0</c:formatCode>
                <c:ptCount val="10"/>
                <c:pt idx="0">
                  <c:v>7130</c:v>
                </c:pt>
                <c:pt idx="1">
                  <c:v>4700</c:v>
                </c:pt>
                <c:pt idx="2">
                  <c:v>6609</c:v>
                </c:pt>
                <c:pt idx="3">
                  <c:v>6904</c:v>
                </c:pt>
                <c:pt idx="4">
                  <c:v>7750</c:v>
                </c:pt>
                <c:pt idx="5">
                  <c:v>3907</c:v>
                </c:pt>
                <c:pt idx="6">
                  <c:v>5728</c:v>
                </c:pt>
                <c:pt idx="7">
                  <c:v>4341</c:v>
                </c:pt>
                <c:pt idx="8">
                  <c:v>4657</c:v>
                </c:pt>
                <c:pt idx="9">
                  <c:v>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39B-4EF3-BF3F-8D645B36A66E}"/>
            </c:ext>
          </c:extLst>
        </c:ser>
        <c:ser>
          <c:idx val="2"/>
          <c:order val="2"/>
          <c:tx>
            <c:strRef>
              <c:f>AppCBSex!$A$11:$B$11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5949612403100776E-2"/>
                  <c:y val="-2.9620324414561885E-2"/>
                </c:manualLayout>
              </c:layout>
              <c:tx>
                <c:strRef>
                  <c:f>AppCBSex!$C$5</c:f>
                  <c:strCache>
                    <c:ptCount val="1"/>
                    <c:pt idx="0">
                      <c:v>25.0%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{3B7A1F4A-8CCF-46E0-8927-5F0EC584C462}</c15:txfldGUID>
                      <c15:f>AppCBSex!$C$5</c15:f>
                      <c15:dlblFieldTableCache>
                        <c:ptCount val="1"/>
                        <c:pt idx="0">
                          <c:v>25.0%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A971-4B7E-887A-010A985BE2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71-4B7E-887A-010A985BE2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971-4B7E-887A-010A985BE2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71-4B7E-887A-010A985BE2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71-4B7E-887A-010A985BE22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971-4B7E-887A-010A985BE22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971-4B7E-887A-010A985BE22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971-4B7E-887A-010A985BE22E}"/>
                </c:ext>
              </c:extLst>
            </c:dLbl>
            <c:dLbl>
              <c:idx val="8"/>
              <c:tx>
                <c:strRef>
                  <c:f>AppCBSex!$K$5</c:f>
                  <c:strCache>
                    <c:ptCount val="1"/>
                    <c:pt idx="0">
                      <c:v>27.6%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{369C2E51-5D30-4A82-A5D8-30DB0FEC0726}</c15:txfldGUID>
                      <c15:f>AppCBSex!$K$5</c15:f>
                      <c15:dlblFieldTableCache>
                        <c:ptCount val="1"/>
                        <c:pt idx="0">
                          <c:v>27.6%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A971-4B7E-887A-010A985BE22E}"/>
                </c:ext>
              </c:extLst>
            </c:dLbl>
            <c:dLbl>
              <c:idx val="9"/>
              <c:tx>
                <c:strRef>
                  <c:f>AppCBSex!$L$5</c:f>
                  <c:strCache>
                    <c:ptCount val="1"/>
                    <c:pt idx="0">
                      <c:v>29.7%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{00F36858-C59F-4FED-84B7-C1BDA84FB548}</c15:txfldGUID>
                      <c15:f>AppCBSex!$L$5</c15:f>
                      <c15:dlblFieldTableCache>
                        <c:ptCount val="1"/>
                        <c:pt idx="0">
                          <c:v>29.7%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A971-4B7E-887A-010A985BE2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AppCBSex!$C$11:$L$11</c:f>
              <c:numCache>
                <c:formatCode>#,##0</c:formatCode>
                <c:ptCount val="10"/>
                <c:pt idx="0">
                  <c:v>7492</c:v>
                </c:pt>
                <c:pt idx="1">
                  <c:v>6514</c:v>
                </c:pt>
                <c:pt idx="2">
                  <c:v>6743</c:v>
                </c:pt>
                <c:pt idx="3">
                  <c:v>7774</c:v>
                </c:pt>
                <c:pt idx="4">
                  <c:v>8525</c:v>
                </c:pt>
                <c:pt idx="5">
                  <c:v>6294</c:v>
                </c:pt>
                <c:pt idx="6">
                  <c:v>7620</c:v>
                </c:pt>
                <c:pt idx="7">
                  <c:v>5749</c:v>
                </c:pt>
                <c:pt idx="8">
                  <c:v>5683</c:v>
                </c:pt>
                <c:pt idx="9">
                  <c:v>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39B-4EF3-BF3F-8D645B36A66E}"/>
            </c:ext>
          </c:extLst>
        </c:ser>
        <c:ser>
          <c:idx val="3"/>
          <c:order val="3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7887596899224803E-2"/>
                  <c:y val="4.2821900984407572E-2"/>
                </c:manualLayout>
              </c:layout>
              <c:tx>
                <c:strRef>
                  <c:f>AppCBSex!$C$6</c:f>
                  <c:strCache>
                    <c:ptCount val="1"/>
                    <c:pt idx="0">
                      <c:v>20.3%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{A8D60DDC-F6EC-41FE-B916-A6166CB930AD}</c15:txfldGUID>
                      <c15:f>AppCBSex!$C$6</c15:f>
                      <c15:dlblFieldTableCache>
                        <c:ptCount val="1"/>
                        <c:pt idx="0">
                          <c:v>20.3%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A971-4B7E-887A-010A985BE2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971-4B7E-887A-010A985BE2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971-4B7E-887A-010A985BE2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971-4B7E-887A-010A985BE2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971-4B7E-887A-010A985BE22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971-4B7E-887A-010A985BE22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971-4B7E-887A-010A985BE22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971-4B7E-887A-010A985BE22E}"/>
                </c:ext>
              </c:extLst>
            </c:dLbl>
            <c:dLbl>
              <c:idx val="8"/>
              <c:layout>
                <c:manualLayout>
                  <c:x val="-1.8817829457364342E-2"/>
                  <c:y val="-1.9884353347274408E-2"/>
                </c:manualLayout>
              </c:layout>
              <c:tx>
                <c:strRef>
                  <c:f>AppCBSex!$K$6</c:f>
                  <c:strCache>
                    <c:ptCount val="1"/>
                    <c:pt idx="0">
                      <c:v>22.8%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{CA22D6B0-B5F5-43E8-9515-2B434EE27C16}</c15:txfldGUID>
                      <c15:f>AppCBSex!$K$6</c15:f>
                      <c15:dlblFieldTableCache>
                        <c:ptCount val="1"/>
                        <c:pt idx="0">
                          <c:v>22.8%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A971-4B7E-887A-010A985BE22E}"/>
                </c:ext>
              </c:extLst>
            </c:dLbl>
            <c:dLbl>
              <c:idx val="9"/>
              <c:tx>
                <c:strRef>
                  <c:f>AppCBSex!$L$6</c:f>
                  <c:strCache>
                    <c:ptCount val="1"/>
                    <c:pt idx="0">
                      <c:v>19.6%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{42FFA200-928D-41D4-96DD-1DB3A6722DF6}</c15:txfldGUID>
                      <c15:f>AppCBSex!$L$6</c15:f>
                      <c15:dlblFieldTableCache>
                        <c:ptCount val="1"/>
                        <c:pt idx="0">
                          <c:v>19.6%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A971-4B7E-887A-010A985BE2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AppCBSex!$C$12:$L$12</c:f>
              <c:numCache>
                <c:formatCode>#,##0</c:formatCode>
                <c:ptCount val="10"/>
                <c:pt idx="0">
                  <c:v>6100</c:v>
                </c:pt>
                <c:pt idx="1">
                  <c:v>5163</c:v>
                </c:pt>
                <c:pt idx="2">
                  <c:v>6582</c:v>
                </c:pt>
                <c:pt idx="3">
                  <c:v>6565</c:v>
                </c:pt>
                <c:pt idx="4">
                  <c:v>7071</c:v>
                </c:pt>
                <c:pt idx="5">
                  <c:v>4445</c:v>
                </c:pt>
                <c:pt idx="6">
                  <c:v>5972</c:v>
                </c:pt>
                <c:pt idx="7">
                  <c:v>4894</c:v>
                </c:pt>
                <c:pt idx="8">
                  <c:v>4703</c:v>
                </c:pt>
                <c:pt idx="9">
                  <c:v>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39B-4EF3-BF3F-8D645B36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81704"/>
        <c:axId val="380385624"/>
      </c:lineChart>
      <c:catAx>
        <c:axId val="380381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80385624"/>
        <c:crosses val="autoZero"/>
        <c:auto val="1"/>
        <c:lblAlgn val="ctr"/>
        <c:lblOffset val="100"/>
        <c:noMultiLvlLbl val="0"/>
      </c:catAx>
      <c:valAx>
        <c:axId val="380385624"/>
        <c:scaling>
          <c:orientation val="minMax"/>
          <c:min val="3000"/>
        </c:scaling>
        <c:delete val="0"/>
        <c:axPos val="l"/>
        <c:numFmt formatCode="#,##0" sourceLinked="1"/>
        <c:majorTickMark val="none"/>
        <c:minorTickMark val="none"/>
        <c:tickLblPos val="nextTo"/>
        <c:crossAx val="380381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AptsCB!$B$6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{8BDDB256-F3D9-4637-B773-3B0410407B83}</c15:txfldGUID>
                      <c15:f>AptsCB!$B$6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7A0-4C71-A1F7-0316737EDC1D}"/>
                </c:ext>
              </c:extLst>
            </c:dLbl>
            <c:dLbl>
              <c:idx val="1"/>
              <c:tx>
                <c:strRef>
                  <c:f>AptsCB!$C$6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{1817B8B6-62DC-4509-BA9B-05AD9C02751E}</c15:txfldGUID>
                      <c15:f>AptsCB!$C$6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7A0-4C71-A1F7-0316737EDC1D}"/>
                </c:ext>
              </c:extLst>
            </c:dLbl>
            <c:dLbl>
              <c:idx val="2"/>
              <c:tx>
                <c:strRef>
                  <c:f>AptsCB!$D$6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{E7AB251D-BA41-4B44-A0EC-8018D76FCDE0}</c15:txfldGUID>
                      <c15:f>AptsCB!$D$6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7A0-4C71-A1F7-0316737EDC1D}"/>
                </c:ext>
              </c:extLst>
            </c:dLbl>
            <c:dLbl>
              <c:idx val="3"/>
              <c:tx>
                <c:strRef>
                  <c:f>AptsCB!$E$6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{45EA2891-D3C7-41E4-A1BB-C4A971EA65DF}</c15:txfldGUID>
                      <c15:f>AptsCB!$E$6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7A0-4C71-A1F7-0316737EDC1D}"/>
                </c:ext>
              </c:extLst>
            </c:dLbl>
            <c:dLbl>
              <c:idx val="4"/>
              <c:tx>
                <c:strRef>
                  <c:f>AptsCB!$F$6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{D58C22B8-A57C-47E0-923B-6F225116F562}</c15:txfldGUID>
                      <c15:f>AptsCB!$F$6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7A0-4C71-A1F7-0316737EDC1D}"/>
                </c:ext>
              </c:extLst>
            </c:dLbl>
            <c:dLbl>
              <c:idx val="5"/>
              <c:tx>
                <c:strRef>
                  <c:f>AptsCB!$G$6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{9463ADFD-4A84-4B64-9195-5F4159B612BD}</c15:txfldGUID>
                      <c15:f>AptsCB!$G$6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7A0-4C71-A1F7-0316737EDC1D}"/>
                </c:ext>
              </c:extLst>
            </c:dLbl>
            <c:dLbl>
              <c:idx val="6"/>
              <c:tx>
                <c:strRef>
                  <c:f>AptsCB!$H$6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{57240D93-B3D4-49BA-8CEE-3BE67177281E}</c15:txfldGUID>
                      <c15:f>AptsCB!$H$6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7A0-4C71-A1F7-0316737EDC1D}"/>
                </c:ext>
              </c:extLst>
            </c:dLbl>
            <c:dLbl>
              <c:idx val="7"/>
              <c:tx>
                <c:strRef>
                  <c:f>AptsCB!$I$6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{A06DE2B0-6C5F-4ADF-95A1-DFC4F7E17AAC}</c15:txfldGUID>
                      <c15:f>AptsCB!$I$6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7A0-4C71-A1F7-0316737EDC1D}"/>
                </c:ext>
              </c:extLst>
            </c:dLbl>
            <c:dLbl>
              <c:idx val="8"/>
              <c:tx>
                <c:strRef>
                  <c:f>AptsCB!$J$6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{EC3BAA9C-FFF5-4CD7-AA15-76778510F931}</c15:txfldGUID>
                      <c15:f>AptsCB!$J$6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7A0-4C71-A1F7-0316737EDC1D}"/>
                </c:ext>
              </c:extLst>
            </c:dLbl>
            <c:dLbl>
              <c:idx val="9"/>
              <c:tx>
                <c:strRef>
                  <c:f>AptsCB!$K$6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{97E6C0B5-BCD6-46AA-B401-12750EBCBE5C}</c15:txfldGUID>
                      <c15:f>AptsCB!$K$6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7A0-4C71-A1F7-0316737EDC1D}"/>
                </c:ext>
              </c:extLst>
            </c:dLbl>
            <c:dLbl>
              <c:idx val="10"/>
              <c:tx>
                <c:strRef>
                  <c:f>AptsCB!$E$6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{B1A70D3F-C0C2-4CA4-9416-93F9CA5CB7B0}</c15:txfldGUID>
                      <c15:f>AptsCB!$E$6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7A0-4C71-A1F7-0316737EDC1D}"/>
                </c:ext>
              </c:extLst>
            </c:dLbl>
            <c:dLbl>
              <c:idx val="11"/>
              <c:tx>
                <c:strRef>
                  <c:f>AptsCB!$F$6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{3B67C1E8-AF7A-4B58-85E1-E76BDB1F7058}</c15:txfldGUID>
                      <c15:f>AptsCB!$F$6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7A0-4C71-A1F7-0316737EDC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AptsCB!$B$3:$K$3</c:f>
              <c:numCache>
                <c:formatCode>#,##0</c:formatCode>
                <c:ptCount val="10"/>
                <c:pt idx="0">
                  <c:v>974</c:v>
                </c:pt>
                <c:pt idx="1">
                  <c:v>979</c:v>
                </c:pt>
                <c:pt idx="2">
                  <c:v>625</c:v>
                </c:pt>
                <c:pt idx="3">
                  <c:v>528</c:v>
                </c:pt>
                <c:pt idx="4">
                  <c:v>510</c:v>
                </c:pt>
                <c:pt idx="5">
                  <c:v>631</c:v>
                </c:pt>
                <c:pt idx="6">
                  <c:v>659</c:v>
                </c:pt>
                <c:pt idx="7">
                  <c:v>646</c:v>
                </c:pt>
                <c:pt idx="8">
                  <c:v>394</c:v>
                </c:pt>
                <c:pt idx="9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A0-4C71-A1F7-0316737EDC1D}"/>
            </c:ext>
          </c:extLst>
        </c:ser>
        <c:ser>
          <c:idx val="1"/>
          <c:order val="1"/>
          <c:tx>
            <c:strRef>
              <c:f>AptsCB!$A$4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AptsCB!$B$7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{908269A6-C1A1-4F1B-A494-0CC05A30B8CB}</c15:txfldGUID>
                      <c15:f>AptsCB!$B$7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7A0-4C71-A1F7-0316737EDC1D}"/>
                </c:ext>
              </c:extLst>
            </c:dLbl>
            <c:dLbl>
              <c:idx val="1"/>
              <c:tx>
                <c:strRef>
                  <c:f>AptsCB!$C$7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{A1E0562B-1776-4361-8247-3DCD6D2D38F4}</c15:txfldGUID>
                      <c15:f>AptsCB!$C$7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7A0-4C71-A1F7-0316737EDC1D}"/>
                </c:ext>
              </c:extLst>
            </c:dLbl>
            <c:dLbl>
              <c:idx val="2"/>
              <c:tx>
                <c:strRef>
                  <c:f>AptsCB!$D$7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{F1F15BD4-79C1-4023-A46F-19B11DCDDA41}</c15:txfldGUID>
                      <c15:f>AptsCB!$D$7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7A0-4C71-A1F7-0316737EDC1D}"/>
                </c:ext>
              </c:extLst>
            </c:dLbl>
            <c:dLbl>
              <c:idx val="3"/>
              <c:tx>
                <c:strRef>
                  <c:f>AptsCB!$E$7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{32B7EFFC-FEE1-455B-9E5A-F30AD5370F57}</c15:txfldGUID>
                      <c15:f>AptsCB!$E$7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7A0-4C71-A1F7-0316737EDC1D}"/>
                </c:ext>
              </c:extLst>
            </c:dLbl>
            <c:dLbl>
              <c:idx val="4"/>
              <c:tx>
                <c:strRef>
                  <c:f>AptsCB!$F$7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{FF940080-043F-4C4A-AF46-E0AD151A4FD1}</c15:txfldGUID>
                      <c15:f>AptsCB!$F$7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7A0-4C71-A1F7-0316737EDC1D}"/>
                </c:ext>
              </c:extLst>
            </c:dLbl>
            <c:dLbl>
              <c:idx val="5"/>
              <c:tx>
                <c:strRef>
                  <c:f>AptsCB!$G$7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{576DDBDB-D9EE-46F5-9744-982FE6F23E5A}</c15:txfldGUID>
                      <c15:f>AptsCB!$G$7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7A0-4C71-A1F7-0316737EDC1D}"/>
                </c:ext>
              </c:extLst>
            </c:dLbl>
            <c:dLbl>
              <c:idx val="6"/>
              <c:tx>
                <c:strRef>
                  <c:f>AptsCB!$H$7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{3F8B8535-8B6A-482B-8EC3-CA39A7415FB0}</c15:txfldGUID>
                      <c15:f>AptsCB!$H$7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7A0-4C71-A1F7-0316737EDC1D}"/>
                </c:ext>
              </c:extLst>
            </c:dLbl>
            <c:dLbl>
              <c:idx val="7"/>
              <c:tx>
                <c:strRef>
                  <c:f>AptsCB!$I$7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{EC1C0B4F-60CA-488B-A50D-C90A53C0053B}</c15:txfldGUID>
                      <c15:f>AptsCB!$I$7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7A0-4C71-A1F7-0316737EDC1D}"/>
                </c:ext>
              </c:extLst>
            </c:dLbl>
            <c:dLbl>
              <c:idx val="8"/>
              <c:tx>
                <c:strRef>
                  <c:f>AptsCB!$J$7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{E243AB06-65FD-4676-BA0C-7FB9ED30E300}</c15:txfldGUID>
                      <c15:f>AptsCB!$J$7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67A0-4C71-A1F7-0316737EDC1D}"/>
                </c:ext>
              </c:extLst>
            </c:dLbl>
            <c:dLbl>
              <c:idx val="9"/>
              <c:tx>
                <c:strRef>
                  <c:f>AptsCB!$K$7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{261C5DC2-9D67-442C-B67B-488B2226E9DB}</c15:txfldGUID>
                      <c15:f>AptsCB!$K$7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7A0-4C71-A1F7-0316737EDC1D}"/>
                </c:ext>
              </c:extLst>
            </c:dLbl>
            <c:dLbl>
              <c:idx val="10"/>
              <c:tx>
                <c:strRef>
                  <c:f>AptsCB!$E$7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{493C9F56-4B5F-4354-A254-1516BF1D7948}</c15:txfldGUID>
                      <c15:f>AptsCB!$E$7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7A0-4C71-A1F7-0316737EDC1D}"/>
                </c:ext>
              </c:extLst>
            </c:dLbl>
            <c:dLbl>
              <c:idx val="11"/>
              <c:tx>
                <c:strRef>
                  <c:f>AptsCB!$F$7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{559AEE7C-FE57-460F-A037-DC876BC76682}</c15:txfldGUID>
                      <c15:f>AptsCB!$F$7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67A0-4C71-A1F7-0316737EDC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AptsCB!$B$4:$K$4</c:f>
              <c:numCache>
                <c:formatCode>#,##0</c:formatCode>
                <c:ptCount val="10"/>
                <c:pt idx="0">
                  <c:v>835</c:v>
                </c:pt>
                <c:pt idx="1">
                  <c:v>924</c:v>
                </c:pt>
                <c:pt idx="2">
                  <c:v>717</c:v>
                </c:pt>
                <c:pt idx="3">
                  <c:v>586</c:v>
                </c:pt>
                <c:pt idx="4">
                  <c:v>508</c:v>
                </c:pt>
                <c:pt idx="5">
                  <c:v>648</c:v>
                </c:pt>
                <c:pt idx="6">
                  <c:v>744</c:v>
                </c:pt>
                <c:pt idx="7">
                  <c:v>775</c:v>
                </c:pt>
                <c:pt idx="8">
                  <c:v>484</c:v>
                </c:pt>
                <c:pt idx="9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7A0-4C71-A1F7-0316737E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80378176"/>
        <c:axId val="380383664"/>
      </c:barChart>
      <c:catAx>
        <c:axId val="3803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383664"/>
        <c:crosses val="autoZero"/>
        <c:auto val="1"/>
        <c:lblAlgn val="ctr"/>
        <c:lblOffset val="100"/>
        <c:noMultiLvlLbl val="0"/>
      </c:catAx>
      <c:valAx>
        <c:axId val="380383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80378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AptsSex!$B$6</c:f>
                  <c:strCache>
                    <c:ptCount val="1"/>
                    <c:pt idx="0">
                      <c:v>62.1%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{3661408E-3AD9-45E4-BEDB-80C1F6AED8F3}</c15:txfldGUID>
                      <c15:f>AptsSex!$B$6</c15:f>
                      <c15:dlblFieldTableCache>
                        <c:ptCount val="1"/>
                        <c:pt idx="0">
                          <c:v>62.1%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C1C-4656-8159-EF5F40187BC6}"/>
                </c:ext>
              </c:extLst>
            </c:dLbl>
            <c:dLbl>
              <c:idx val="1"/>
              <c:tx>
                <c:strRef>
                  <c:f>AptsSex!$C$6</c:f>
                  <c:strCache>
                    <c:ptCount val="1"/>
                    <c:pt idx="0">
                      <c:v>58.8%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{355D3490-3077-4564-B667-BC0DFE7E30F5}</c15:txfldGUID>
                      <c15:f>AptsSex!$C$6</c15:f>
                      <c15:dlblFieldTableCache>
                        <c:ptCount val="1"/>
                        <c:pt idx="0">
                          <c:v>58.8%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C1C-4656-8159-EF5F40187BC6}"/>
                </c:ext>
              </c:extLst>
            </c:dLbl>
            <c:dLbl>
              <c:idx val="2"/>
              <c:tx>
                <c:strRef>
                  <c:f>AptsSex!$D$6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{09F9D8A8-E46C-4ACB-B73A-58C481A2AB7C}</c15:txfldGUID>
                      <c15:f>AptsSex!$D$6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C1C-4656-8159-EF5F40187BC6}"/>
                </c:ext>
              </c:extLst>
            </c:dLbl>
            <c:dLbl>
              <c:idx val="3"/>
              <c:tx>
                <c:strRef>
                  <c:f>AptsSex!$E$6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{ABFC4648-1F14-47F7-8480-A9418772B111}</c15:txfldGUID>
                      <c15:f>AptsSex!$E$6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C1C-4656-8159-EF5F40187BC6}"/>
                </c:ext>
              </c:extLst>
            </c:dLbl>
            <c:dLbl>
              <c:idx val="4"/>
              <c:tx>
                <c:strRef>
                  <c:f>AptsSex!$F$6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{9F887BDF-3169-4159-B9DE-5AA159DB072C}</c15:txfldGUID>
                      <c15:f>AptsSex!$F$6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C1C-4656-8159-EF5F40187BC6}"/>
                </c:ext>
              </c:extLst>
            </c:dLbl>
            <c:dLbl>
              <c:idx val="5"/>
              <c:tx>
                <c:strRef>
                  <c:f>AptsSex!$G$6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{A18FE66F-6204-4CCB-8FFB-A867B3F0EC5A}</c15:txfldGUID>
                      <c15:f>AptsSex!$G$6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C1C-4656-8159-EF5F40187BC6}"/>
                </c:ext>
              </c:extLst>
            </c:dLbl>
            <c:dLbl>
              <c:idx val="6"/>
              <c:tx>
                <c:strRef>
                  <c:f>AptsSex!$H$6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{247BD094-289D-4C62-A783-2CEE71551F15}</c15:txfldGUID>
                      <c15:f>AptsSex!$H$6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C1C-4656-8159-EF5F40187BC6}"/>
                </c:ext>
              </c:extLst>
            </c:dLbl>
            <c:dLbl>
              <c:idx val="7"/>
              <c:tx>
                <c:strRef>
                  <c:f>AptsSex!$I$6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{016CB79B-0361-4138-8F8F-8829FFAF1776}</c15:txfldGUID>
                      <c15:f>AptsSex!$I$6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C1C-4656-8159-EF5F40187BC6}"/>
                </c:ext>
              </c:extLst>
            </c:dLbl>
            <c:dLbl>
              <c:idx val="8"/>
              <c:tx>
                <c:strRef>
                  <c:f>AptsSex!$J$6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{440F602B-FEE8-4C35-BCE3-91AEC0641D71}</c15:txfldGUID>
                      <c15:f>AptsSex!$J$6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C1C-4656-8159-EF5F40187BC6}"/>
                </c:ext>
              </c:extLst>
            </c:dLbl>
            <c:dLbl>
              <c:idx val="9"/>
              <c:tx>
                <c:strRef>
                  <c:f>AptsSex!$K$6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{E426D953-A4A6-45BF-9F68-9C939D9A4C30}</c15:txfldGUID>
                      <c15:f>AptsSex!$K$6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C1C-4656-8159-EF5F40187BC6}"/>
                </c:ext>
              </c:extLst>
            </c:dLbl>
            <c:dLbl>
              <c:idx val="10"/>
              <c:tx>
                <c:strRef>
                  <c:f>AptsSex!$E$6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{B2AD7EE3-D94B-475E-BD9D-9757C518AC71}</c15:txfldGUID>
                      <c15:f>AptsSex!$E$6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C1C-4656-8159-EF5F40187BC6}"/>
                </c:ext>
              </c:extLst>
            </c:dLbl>
            <c:dLbl>
              <c:idx val="11"/>
              <c:tx>
                <c:strRef>
                  <c:f>AptsSex!$F$6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{F7525B0A-6A47-45CB-A5C3-EEC1614ADCC3}</c15:txfldGUID>
                      <c15:f>AptsSex!$F$6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C1C-4656-8159-EF5F40187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AptsSex!$B$3:$K$3</c:f>
              <c:numCache>
                <c:formatCode>#,##0</c:formatCode>
                <c:ptCount val="10"/>
                <c:pt idx="0">
                  <c:v>1242</c:v>
                </c:pt>
                <c:pt idx="1">
                  <c:v>1247</c:v>
                </c:pt>
                <c:pt idx="2">
                  <c:v>812</c:v>
                </c:pt>
                <c:pt idx="3">
                  <c:v>647</c:v>
                </c:pt>
                <c:pt idx="4">
                  <c:v>584</c:v>
                </c:pt>
                <c:pt idx="5">
                  <c:v>700</c:v>
                </c:pt>
                <c:pt idx="6">
                  <c:v>858</c:v>
                </c:pt>
                <c:pt idx="7">
                  <c:v>886</c:v>
                </c:pt>
                <c:pt idx="8">
                  <c:v>548</c:v>
                </c:pt>
                <c:pt idx="9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1C-4656-8159-EF5F40187BC6}"/>
            </c:ext>
          </c:extLst>
        </c:ser>
        <c:ser>
          <c:idx val="1"/>
          <c:order val="1"/>
          <c:tx>
            <c:strRef>
              <c:f>AptsSex!$A$4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AptsSex!$B$7</c:f>
                  <c:strCache>
                    <c:ptCount val="1"/>
                    <c:pt idx="0">
                      <c:v>37.9%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{0518CB94-55EF-438C-BBCF-E739A0E7EFC9}</c15:txfldGUID>
                      <c15:f>AptsSex!$B$7</c15:f>
                      <c15:dlblFieldTableCache>
                        <c:ptCount val="1"/>
                        <c:pt idx="0">
                          <c:v>37.9%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C1C-4656-8159-EF5F40187BC6}"/>
                </c:ext>
              </c:extLst>
            </c:dLbl>
            <c:dLbl>
              <c:idx val="1"/>
              <c:tx>
                <c:strRef>
                  <c:f>AptsSex!$C$7</c:f>
                  <c:strCache>
                    <c:ptCount val="1"/>
                    <c:pt idx="0">
                      <c:v>41.2%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{569E6538-7B6E-4B23-B898-C82F7840962A}</c15:txfldGUID>
                      <c15:f>AptsSex!$C$7</c15:f>
                      <c15:dlblFieldTableCache>
                        <c:ptCount val="1"/>
                        <c:pt idx="0">
                          <c:v>41.2%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C1C-4656-8159-EF5F40187BC6}"/>
                </c:ext>
              </c:extLst>
            </c:dLbl>
            <c:dLbl>
              <c:idx val="2"/>
              <c:tx>
                <c:strRef>
                  <c:f>AptsSex!$D$7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{BD904022-52D7-490C-A446-8BB5131FC390}</c15:txfldGUID>
                      <c15:f>AptsSex!$D$7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C1C-4656-8159-EF5F40187BC6}"/>
                </c:ext>
              </c:extLst>
            </c:dLbl>
            <c:dLbl>
              <c:idx val="3"/>
              <c:tx>
                <c:strRef>
                  <c:f>AptsSex!$E$7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{B3338400-13B9-42E6-AD70-ED09AAAFEFCA}</c15:txfldGUID>
                      <c15:f>AptsSex!$E$7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C1C-4656-8159-EF5F40187BC6}"/>
                </c:ext>
              </c:extLst>
            </c:dLbl>
            <c:dLbl>
              <c:idx val="4"/>
              <c:tx>
                <c:strRef>
                  <c:f>AptsSex!$F$7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{BCEF6ADF-8BFE-4A41-9FED-BEAB497FE500}</c15:txfldGUID>
                      <c15:f>AptsSex!$F$7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C1C-4656-8159-EF5F40187BC6}"/>
                </c:ext>
              </c:extLst>
            </c:dLbl>
            <c:dLbl>
              <c:idx val="5"/>
              <c:tx>
                <c:strRef>
                  <c:f>AptsSex!$G$7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{0597726D-AA89-4304-96AB-42E10ACD12C0}</c15:txfldGUID>
                      <c15:f>AptsSex!$G$7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C1C-4656-8159-EF5F40187BC6}"/>
                </c:ext>
              </c:extLst>
            </c:dLbl>
            <c:dLbl>
              <c:idx val="6"/>
              <c:tx>
                <c:strRef>
                  <c:f>AptsSex!$H$7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{874A6C52-8A1C-4E40-B6F2-0B440B4CDEAE}</c15:txfldGUID>
                      <c15:f>AptsSex!$H$7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C1C-4656-8159-EF5F40187BC6}"/>
                </c:ext>
              </c:extLst>
            </c:dLbl>
            <c:dLbl>
              <c:idx val="7"/>
              <c:tx>
                <c:strRef>
                  <c:f>AptsSex!$I$7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{5DA8C293-0E9D-416D-B4AF-A2E3460B4199}</c15:txfldGUID>
                      <c15:f>AptsSex!$I$7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C1C-4656-8159-EF5F40187BC6}"/>
                </c:ext>
              </c:extLst>
            </c:dLbl>
            <c:dLbl>
              <c:idx val="8"/>
              <c:tx>
                <c:strRef>
                  <c:f>AptsSex!$J$7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{7FE7DDC5-70CF-4F13-BC36-C8658016D58C}</c15:txfldGUID>
                      <c15:f>AptsSex!$J$7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C1C-4656-8159-EF5F40187BC6}"/>
                </c:ext>
              </c:extLst>
            </c:dLbl>
            <c:dLbl>
              <c:idx val="9"/>
              <c:tx>
                <c:strRef>
                  <c:f>AptsSex!$K$7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{B8599F39-0BD0-44B3-ADD2-55A4103C3870}</c15:txfldGUID>
                      <c15:f>AptsSex!$K$7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C1C-4656-8159-EF5F40187BC6}"/>
                </c:ext>
              </c:extLst>
            </c:dLbl>
            <c:dLbl>
              <c:idx val="10"/>
              <c:tx>
                <c:strRef>
                  <c:f>AptsSex!$E$7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{E7105BB4-09F3-4534-9815-EBB983DAC25F}</c15:txfldGUID>
                      <c15:f>AptsSex!$E$7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C1C-4656-8159-EF5F40187BC6}"/>
                </c:ext>
              </c:extLst>
            </c:dLbl>
            <c:dLbl>
              <c:idx val="11"/>
              <c:tx>
                <c:strRef>
                  <c:f>AptsSex!$F$7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{46C37B71-27E2-49AB-903B-B7B426B3C515}</c15:txfldGUID>
                      <c15:f>AptsSex!$F$7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C1C-4656-8159-EF5F40187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AptsSex!$B$4:$K$4</c:f>
              <c:numCache>
                <c:formatCode>#,##0</c:formatCode>
                <c:ptCount val="10"/>
                <c:pt idx="0">
                  <c:v>758</c:v>
                </c:pt>
                <c:pt idx="1">
                  <c:v>874</c:v>
                </c:pt>
                <c:pt idx="2">
                  <c:v>703</c:v>
                </c:pt>
                <c:pt idx="3">
                  <c:v>565</c:v>
                </c:pt>
                <c:pt idx="4">
                  <c:v>538</c:v>
                </c:pt>
                <c:pt idx="5">
                  <c:v>663</c:v>
                </c:pt>
                <c:pt idx="6">
                  <c:v>709</c:v>
                </c:pt>
                <c:pt idx="7">
                  <c:v>783</c:v>
                </c:pt>
                <c:pt idx="8">
                  <c:v>538</c:v>
                </c:pt>
                <c:pt idx="9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C1C-4656-8159-EF5F4018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618072"/>
        <c:axId val="393616896"/>
      </c:barChart>
      <c:catAx>
        <c:axId val="39361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616896"/>
        <c:crosses val="autoZero"/>
        <c:auto val="1"/>
        <c:lblAlgn val="ctr"/>
        <c:lblOffset val="100"/>
        <c:noMultiLvlLbl val="0"/>
      </c:catAx>
      <c:valAx>
        <c:axId val="393616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618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51717398961494"/>
          <c:y val="2.6884290217491658E-2"/>
          <c:w val="0.73963663420577175"/>
          <c:h val="0.68843851804956568"/>
        </c:manualLayout>
      </c:layout>
      <c:lineChart>
        <c:grouping val="standard"/>
        <c:varyColors val="0"/>
        <c:ser>
          <c:idx val="0"/>
          <c:order val="0"/>
          <c:tx>
            <c:strRef>
              <c:f>AptsCBSex!$A$9:$B$9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AptsCBSex!$C$3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{0E2AB315-C865-46A2-B9A7-7F45B298128B}</c15:txfldGUID>
                      <c15:f>AptsCBSex!$C$3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986-4516-BB39-F7347277D2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86-4516-BB39-F7347277D2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86-4516-BB39-F7347277D2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86-4516-BB39-F7347277D2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86-4516-BB39-F7347277D2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86-4516-BB39-F7347277D2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86-4516-BB39-F7347277D2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986-4516-BB39-F7347277D2DA}"/>
                </c:ext>
              </c:extLst>
            </c:dLbl>
            <c:dLbl>
              <c:idx val="8"/>
              <c:layout>
                <c:manualLayout>
                  <c:x val="-3.7922077922077919E-2"/>
                  <c:y val="-7.7135546498898755E-2"/>
                </c:manualLayout>
              </c:layout>
              <c:tx>
                <c:strRef>
                  <c:f>AptsCBSex!$K$3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{CE8E4924-C1A0-4103-A0EE-BB28C1248DD1}</c15:txfldGUID>
                      <c15:f>AptsCBSex!$K$3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2986-4516-BB39-F7347277D2DA}"/>
                </c:ext>
              </c:extLst>
            </c:dLbl>
            <c:dLbl>
              <c:idx val="9"/>
              <c:layout>
                <c:manualLayout>
                  <c:x val="-1.8559801236968003E-3"/>
                  <c:y val="-3.0234373969585459E-2"/>
                </c:manualLayout>
              </c:layout>
              <c:tx>
                <c:strRef>
                  <c:f>AptsCBSex!$L$3</c:f>
                  <c:strCache>
                    <c:ptCount val="1"/>
                    <c:pt idx="0">
                      <c:v>26.6%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{EC0CDC66-3568-4301-BFD5-3069BEBB7775}</c15:txfldGUID>
                      <c15:f>AptsCBSex!$L$3</c15:f>
                      <c15:dlblFieldTableCache>
                        <c:ptCount val="1"/>
                        <c:pt idx="0">
                          <c:v>26.6%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2986-4516-BB39-F7347277D2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AptsCBSex!$C$9:$L$9</c:f>
              <c:numCache>
                <c:formatCode>#,##0</c:formatCode>
                <c:ptCount val="10"/>
                <c:pt idx="0">
                  <c:v>641</c:v>
                </c:pt>
                <c:pt idx="1">
                  <c:v>610</c:v>
                </c:pt>
                <c:pt idx="2">
                  <c:v>336</c:v>
                </c:pt>
                <c:pt idx="3">
                  <c:v>292</c:v>
                </c:pt>
                <c:pt idx="4">
                  <c:v>284</c:v>
                </c:pt>
                <c:pt idx="5">
                  <c:v>325</c:v>
                </c:pt>
                <c:pt idx="6">
                  <c:v>392</c:v>
                </c:pt>
                <c:pt idx="7">
                  <c:v>353</c:v>
                </c:pt>
                <c:pt idx="8">
                  <c:v>220</c:v>
                </c:pt>
                <c:pt idx="9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99-4897-928E-A47A42903659}"/>
            </c:ext>
          </c:extLst>
        </c:ser>
        <c:ser>
          <c:idx val="1"/>
          <c:order val="1"/>
          <c:tx>
            <c:strRef>
              <c:f>AptsCBSex!$A$10:$B$10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AptsCBSex!$C$4</c:f>
                  <c:strCache>
                    <c:ptCount val="1"/>
                    <c:pt idx="0">
                      <c:v>18.4%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{898C6B8D-DADF-48BF-9350-FD175BF17A5D}</c15:txfldGUID>
                      <c15:f>AptsCBSex!$C$4</c15:f>
                      <c15:dlblFieldTableCache>
                        <c:ptCount val="1"/>
                        <c:pt idx="0">
                          <c:v>18.4%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A99-4897-928E-A47A429036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99-4897-928E-A47A429036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99-4897-928E-A47A429036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99-4897-928E-A47A4290365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99-4897-928E-A47A429036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99-4897-928E-A47A429036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99-4897-928E-A47A429036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99-4897-928E-A47A42903659}"/>
                </c:ext>
              </c:extLst>
            </c:dLbl>
            <c:dLbl>
              <c:idx val="8"/>
              <c:tx>
                <c:strRef>
                  <c:f>AptsCBSex!$K$4</c:f>
                  <c:strCache>
                    <c:ptCount val="1"/>
                    <c:pt idx="0">
                      <c:v>19.8%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{B916F1B0-5D0C-4B6F-9ACA-93CD749930C3}</c15:txfldGUID>
                      <c15:f>AptsCBSex!$K$4</c15:f>
                      <c15:dlblFieldTableCache>
                        <c:ptCount val="1"/>
                        <c:pt idx="0">
                          <c:v>19.8%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D1C-43D1-8C19-FFA849EFCD6B}"/>
                </c:ext>
              </c:extLst>
            </c:dLbl>
            <c:dLbl>
              <c:idx val="9"/>
              <c:tx>
                <c:strRef>
                  <c:f>AptsCBSex!$L$4</c:f>
                  <c:strCache>
                    <c:ptCount val="1"/>
                    <c:pt idx="0">
                      <c:v>18.8%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{23708EEB-46D5-452D-81AF-C02D3E732BE0}</c15:txfldGUID>
                      <c15:f>AptsCBSex!$L$4</c15:f>
                      <c15:dlblFieldTableCache>
                        <c:ptCount val="1"/>
                        <c:pt idx="0">
                          <c:v>18.8%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986-4516-BB39-F7347277D2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AptsCBSex!$C$10:$L$10</c:f>
              <c:numCache>
                <c:formatCode>#,##0</c:formatCode>
                <c:ptCount val="10"/>
                <c:pt idx="0">
                  <c:v>333</c:v>
                </c:pt>
                <c:pt idx="1">
                  <c:v>369</c:v>
                </c:pt>
                <c:pt idx="2">
                  <c:v>289</c:v>
                </c:pt>
                <c:pt idx="3">
                  <c:v>236</c:v>
                </c:pt>
                <c:pt idx="4">
                  <c:v>226</c:v>
                </c:pt>
                <c:pt idx="5">
                  <c:v>306</c:v>
                </c:pt>
                <c:pt idx="6">
                  <c:v>267</c:v>
                </c:pt>
                <c:pt idx="7">
                  <c:v>293</c:v>
                </c:pt>
                <c:pt idx="8">
                  <c:v>174</c:v>
                </c:pt>
                <c:pt idx="9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A99-4897-928E-A47A42903659}"/>
            </c:ext>
          </c:extLst>
        </c:ser>
        <c:ser>
          <c:idx val="2"/>
          <c:order val="2"/>
          <c:tx>
            <c:strRef>
              <c:f>AptsCBSex!$A$11:$B$11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AptsCBSex!$C$5</c:f>
                  <c:strCache>
                    <c:ptCount val="1"/>
                    <c:pt idx="0">
                      <c:v>27.8%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{B49A6102-9EF4-4365-92CC-F7C00A194E33}</c15:txfldGUID>
                      <c15:f>AptsCBSex!$C$5</c15:f>
                      <c15:dlblFieldTableCache>
                        <c:ptCount val="1"/>
                        <c:pt idx="0">
                          <c:v>27.8%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986-4516-BB39-F7347277D2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86-4516-BB39-F7347277D2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86-4516-BB39-F7347277D2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86-4516-BB39-F7347277D2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86-4516-BB39-F7347277D2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86-4516-BB39-F7347277D2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86-4516-BB39-F7347277D2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86-4516-BB39-F7347277D2DA}"/>
                </c:ext>
              </c:extLst>
            </c:dLbl>
            <c:dLbl>
              <c:idx val="8"/>
              <c:layout>
                <c:manualLayout>
                  <c:x val="-2.6378066378066379E-2"/>
                  <c:y val="-0.12068663527611818"/>
                </c:manualLayout>
              </c:layout>
              <c:tx>
                <c:strRef>
                  <c:f>AptsCBSex!$K$5</c:f>
                  <c:strCache>
                    <c:ptCount val="1"/>
                    <c:pt idx="0">
                      <c:v>27.0%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{EBB55FB5-855F-461B-89AC-5A21799645D3}</c15:txfldGUID>
                      <c15:f>AptsCBSex!$K$5</c15:f>
                      <c15:dlblFieldTableCache>
                        <c:ptCount val="1"/>
                        <c:pt idx="0">
                          <c:v>27.0%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986-4516-BB39-F7347277D2DA}"/>
                </c:ext>
              </c:extLst>
            </c:dLbl>
            <c:dLbl>
              <c:idx val="9"/>
              <c:tx>
                <c:strRef>
                  <c:f>AptsCBSex!$L$5</c:f>
                  <c:strCache>
                    <c:ptCount val="1"/>
                    <c:pt idx="0">
                      <c:v>29.3%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{EC78D347-FE26-4669-88C9-573E9B98F4C5}</c15:txfldGUID>
                      <c15:f>AptsCBSex!$L$5</c15:f>
                      <c15:dlblFieldTableCache>
                        <c:ptCount val="1"/>
                        <c:pt idx="0">
                          <c:v>29.3%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986-4516-BB39-F7347277D2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AptsCBSex!$C$11:$L$11</c:f>
              <c:numCache>
                <c:formatCode>#,##0</c:formatCode>
                <c:ptCount val="10"/>
                <c:pt idx="0">
                  <c:v>503</c:v>
                </c:pt>
                <c:pt idx="1">
                  <c:v>531</c:v>
                </c:pt>
                <c:pt idx="2">
                  <c:v>382</c:v>
                </c:pt>
                <c:pt idx="3">
                  <c:v>311</c:v>
                </c:pt>
                <c:pt idx="4">
                  <c:v>247</c:v>
                </c:pt>
                <c:pt idx="5">
                  <c:v>319</c:v>
                </c:pt>
                <c:pt idx="6">
                  <c:v>386</c:v>
                </c:pt>
                <c:pt idx="7">
                  <c:v>418</c:v>
                </c:pt>
                <c:pt idx="8">
                  <c:v>237</c:v>
                </c:pt>
                <c:pt idx="9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A99-4897-928E-A47A42903659}"/>
            </c:ext>
          </c:extLst>
        </c:ser>
        <c:ser>
          <c:idx val="3"/>
          <c:order val="3"/>
          <c:tx>
            <c:strRef>
              <c:f>AptsCBSex!$A$12:$B$12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AptsCBSex!$C$6</c:f>
                  <c:strCache>
                    <c:ptCount val="1"/>
                    <c:pt idx="0">
                      <c:v>18.4%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{25B60D99-5E1B-4457-9EA9-ED1D121A9425}</c15:txfldGUID>
                      <c15:f>AptsCBSex!$C$6</c15:f>
                      <c15:dlblFieldTableCache>
                        <c:ptCount val="1"/>
                        <c:pt idx="0">
                          <c:v>18.4%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986-4516-BB39-F7347277D2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86-4516-BB39-F7347277D2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86-4516-BB39-F7347277D2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86-4516-BB39-F7347277D2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86-4516-BB39-F7347277D2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86-4516-BB39-F7347277D2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86-4516-BB39-F7347277D2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86-4516-BB39-F7347277D2DA}"/>
                </c:ext>
              </c:extLst>
            </c:dLbl>
            <c:dLbl>
              <c:idx val="8"/>
              <c:layout>
                <c:manualLayout>
                  <c:x val="-1.3660413660415071E-3"/>
                  <c:y val="9.9666310555401681E-3"/>
                </c:manualLayout>
              </c:layout>
              <c:tx>
                <c:strRef>
                  <c:f>AptsCBSex!$K$6</c:f>
                  <c:strCache>
                    <c:ptCount val="1"/>
                    <c:pt idx="0">
                      <c:v>28.1%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{793D58E8-3DA8-47DC-8ED9-0BF74B92D147}</c15:txfldGUID>
                      <c15:f>AptsCBSex!$K$6</c15:f>
                      <c15:dlblFieldTableCache>
                        <c:ptCount val="1"/>
                        <c:pt idx="0">
                          <c:v>28.1%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986-4516-BB39-F7347277D2DA}"/>
                </c:ext>
              </c:extLst>
            </c:dLbl>
            <c:dLbl>
              <c:idx val="9"/>
              <c:layout>
                <c:manualLayout>
                  <c:x val="-1.8559801236968003E-3"/>
                  <c:y val="3.3417217320196785E-2"/>
                </c:manualLayout>
              </c:layout>
              <c:tx>
                <c:strRef>
                  <c:f>AptsCBSex!$L$6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{96F04194-E994-4BFB-BD2A-04522107D89C}</c15:txfldGUID>
                      <c15:f>AptsCBSex!$L$6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986-4516-BB39-F7347277D2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AptsCBSex!$C$12:$L$12</c:f>
              <c:numCache>
                <c:formatCode>#,##0</c:formatCode>
                <c:ptCount val="10"/>
                <c:pt idx="0">
                  <c:v>332</c:v>
                </c:pt>
                <c:pt idx="1">
                  <c:v>393</c:v>
                </c:pt>
                <c:pt idx="2">
                  <c:v>335</c:v>
                </c:pt>
                <c:pt idx="3">
                  <c:v>275</c:v>
                </c:pt>
                <c:pt idx="4">
                  <c:v>261</c:v>
                </c:pt>
                <c:pt idx="5">
                  <c:v>329</c:v>
                </c:pt>
                <c:pt idx="6">
                  <c:v>358</c:v>
                </c:pt>
                <c:pt idx="7">
                  <c:v>357</c:v>
                </c:pt>
                <c:pt idx="8">
                  <c:v>247</c:v>
                </c:pt>
                <c:pt idx="9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A99-4897-928E-A47A4290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21600"/>
        <c:axId val="393619248"/>
      </c:lineChart>
      <c:catAx>
        <c:axId val="39362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3619248"/>
        <c:crosses val="autoZero"/>
        <c:auto val="1"/>
        <c:lblAlgn val="ctr"/>
        <c:lblOffset val="100"/>
        <c:noMultiLvlLbl val="0"/>
      </c:catAx>
      <c:valAx>
        <c:axId val="393619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9362160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{9CE4B96D-254B-416C-8252-BA6C3387F6A2}</c15:txfldGUID>
                      <c15:f>PromCB!$B$6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876-41D5-AE84-1DD47E542FA3}"/>
                </c:ext>
              </c:extLst>
            </c:dLbl>
            <c:dLbl>
              <c:idx val="1"/>
              <c:tx>
                <c:strRef>
                  <c:f>PromCB!$C$6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{C2D75469-F281-4ED3-8964-C4A479D4C965}</c15:txfldGUID>
                      <c15:f>PromCB!$C$6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876-41D5-AE84-1DD47E542FA3}"/>
                </c:ext>
              </c:extLst>
            </c:dLbl>
            <c:dLbl>
              <c:idx val="2"/>
              <c:tx>
                <c:strRef>
                  <c:f>PromCB!$D$6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{63245135-23BD-4419-B090-3CC0814ACE8D}</c15:txfldGUID>
                      <c15:f>PromCB!$D$6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876-41D5-AE84-1DD47E542FA3}"/>
                </c:ext>
              </c:extLst>
            </c:dLbl>
            <c:dLbl>
              <c:idx val="3"/>
              <c:tx>
                <c:strRef>
                  <c:f>PromCB!$E$6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{F3439A85-DAEA-4E49-B71B-3503924BA1CA}</c15:txfldGUID>
                      <c15:f>PromCB!$E$6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876-41D5-AE84-1DD47E542FA3}"/>
                </c:ext>
              </c:extLst>
            </c:dLbl>
            <c:dLbl>
              <c:idx val="4"/>
              <c:tx>
                <c:strRef>
                  <c:f>PromCB!$F$6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{9BB5EA2C-4DBE-450E-9481-46360FA4BD58}</c15:txfldGUID>
                      <c15:f>PromCB!$F$6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876-41D5-AE84-1DD47E542FA3}"/>
                </c:ext>
              </c:extLst>
            </c:dLbl>
            <c:dLbl>
              <c:idx val="5"/>
              <c:tx>
                <c:strRef>
                  <c:f>PromCB!$G$6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{4D370B17-2735-4420-8DB2-D4B9D8C94E93}</c15:txfldGUID>
                      <c15:f>PromCB!$G$6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876-41D5-AE84-1DD47E542FA3}"/>
                </c:ext>
              </c:extLst>
            </c:dLbl>
            <c:dLbl>
              <c:idx val="6"/>
              <c:tx>
                <c:strRef>
                  <c:f>PromCB!$H$6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{22B42F48-8211-4157-AC84-3A5B68503A74}</c15:txfldGUID>
                      <c15:f>PromCB!$H$6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876-41D5-AE84-1DD47E542FA3}"/>
                </c:ext>
              </c:extLst>
            </c:dLbl>
            <c:dLbl>
              <c:idx val="7"/>
              <c:tx>
                <c:strRef>
                  <c:f>PromCB!$I$6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{0ABDA616-A837-421C-AB24-69594CBBF1C3}</c15:txfldGUID>
                      <c15:f>PromCB!$I$6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876-41D5-AE84-1DD47E542FA3}"/>
                </c:ext>
              </c:extLst>
            </c:dLbl>
            <c:dLbl>
              <c:idx val="8"/>
              <c:tx>
                <c:strRef>
                  <c:f>PromCB!$J$6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{5A352B4A-E48A-4DDF-B520-B1BE69A5382B}</c15:txfldGUID>
                      <c15:f>PromCB!$J$6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876-41D5-AE84-1DD47E542FA3}"/>
                </c:ext>
              </c:extLst>
            </c:dLbl>
            <c:dLbl>
              <c:idx val="9"/>
              <c:tx>
                <c:strRef>
                  <c:f>PromCB!$K$6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{587EAE13-4EEF-4774-9EE4-C8E263EF50FB}</c15:txfldGUID>
                      <c15:f>PromCB!$K$6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876-41D5-AE84-1DD47E542FA3}"/>
                </c:ext>
              </c:extLst>
            </c:dLbl>
            <c:dLbl>
              <c:idx val="10"/>
              <c:tx>
                <c:strRef>
                  <c:f>PromCB!$E$6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{DD942E57-E573-4914-B1CF-814EA1541F44}</c15:txfldGUID>
                      <c15:f>PromCB!$E$6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876-41D5-AE84-1DD47E542FA3}"/>
                </c:ext>
              </c:extLst>
            </c:dLbl>
            <c:dLbl>
              <c:idx val="11"/>
              <c:tx>
                <c:strRef>
                  <c:f>PromCB!$F$6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{8A378E0F-8BCF-4985-804B-29389A202367}</c15:txfldGUID>
                      <c15:f>PromCB!$F$6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876-41D5-AE84-1DD47E542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PromCB!$B$3:$K$3</c:f>
              <c:numCache>
                <c:formatCode>#,##0</c:formatCode>
                <c:ptCount val="10"/>
                <c:pt idx="0">
                  <c:v>247</c:v>
                </c:pt>
                <c:pt idx="1">
                  <c:v>261</c:v>
                </c:pt>
                <c:pt idx="2">
                  <c:v>209</c:v>
                </c:pt>
                <c:pt idx="3">
                  <c:v>247</c:v>
                </c:pt>
                <c:pt idx="4">
                  <c:v>231</c:v>
                </c:pt>
                <c:pt idx="5">
                  <c:v>310</c:v>
                </c:pt>
                <c:pt idx="6">
                  <c:v>321</c:v>
                </c:pt>
                <c:pt idx="7">
                  <c:v>261</c:v>
                </c:pt>
                <c:pt idx="8">
                  <c:v>177</c:v>
                </c:pt>
                <c:pt idx="9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76-41D5-AE84-1DD47E542FA3}"/>
            </c:ext>
          </c:extLst>
        </c:ser>
        <c:ser>
          <c:idx val="1"/>
          <c:order val="1"/>
          <c:tx>
            <c:strRef>
              <c:f>PromCB!$A$4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{77DA36B0-C6AB-473B-BF54-3E1442817037}</c15:txfldGUID>
                      <c15:f>PromCB!$B$7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876-41D5-AE84-1DD47E542FA3}"/>
                </c:ext>
              </c:extLst>
            </c:dLbl>
            <c:dLbl>
              <c:idx val="1"/>
              <c:tx>
                <c:strRef>
                  <c:f>PromCB!$C$7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{20B8BFE0-7E83-44E2-B13F-EBBF47DAE66C}</c15:txfldGUID>
                      <c15:f>PromCB!$C$7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876-41D5-AE84-1DD47E542FA3}"/>
                </c:ext>
              </c:extLst>
            </c:dLbl>
            <c:dLbl>
              <c:idx val="2"/>
              <c:tx>
                <c:strRef>
                  <c:f>PromCB!$D$7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{A23A777D-D192-472A-8790-31EF62339D77}</c15:txfldGUID>
                      <c15:f>PromCB!$D$7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876-41D5-AE84-1DD47E542FA3}"/>
                </c:ext>
              </c:extLst>
            </c:dLbl>
            <c:dLbl>
              <c:idx val="3"/>
              <c:tx>
                <c:strRef>
                  <c:f>PromCB!$E$7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{38CFCADF-C8D0-4FB3-9DB1-CADA4EFB37EE}</c15:txfldGUID>
                      <c15:f>PromCB!$E$7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876-41D5-AE84-1DD47E542FA3}"/>
                </c:ext>
              </c:extLst>
            </c:dLbl>
            <c:dLbl>
              <c:idx val="4"/>
              <c:tx>
                <c:strRef>
                  <c:f>PromCB!$F$7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{356181AD-0EDD-425B-9F8F-8DD49A12B465}</c15:txfldGUID>
                      <c15:f>PromCB!$F$7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876-41D5-AE84-1DD47E542FA3}"/>
                </c:ext>
              </c:extLst>
            </c:dLbl>
            <c:dLbl>
              <c:idx val="5"/>
              <c:tx>
                <c:strRef>
                  <c:f>PromCB!$G$7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{CB2B555E-AAFF-4F83-9956-C674C66DADC2}</c15:txfldGUID>
                      <c15:f>PromCB!$G$7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876-41D5-AE84-1DD47E542FA3}"/>
                </c:ext>
              </c:extLst>
            </c:dLbl>
            <c:dLbl>
              <c:idx val="6"/>
              <c:tx>
                <c:strRef>
                  <c:f>PromCB!$H$7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{0C2389EF-CA0D-42F9-819A-87756D973D47}</c15:txfldGUID>
                      <c15:f>PromCB!$H$7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876-41D5-AE84-1DD47E542FA3}"/>
                </c:ext>
              </c:extLst>
            </c:dLbl>
            <c:dLbl>
              <c:idx val="7"/>
              <c:tx>
                <c:strRef>
                  <c:f>PromCB!$I$7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{DCCD93A5-0949-417C-98ED-54B57D0D37D0}</c15:txfldGUID>
                      <c15:f>PromCB!$I$7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876-41D5-AE84-1DD47E542FA3}"/>
                </c:ext>
              </c:extLst>
            </c:dLbl>
            <c:dLbl>
              <c:idx val="8"/>
              <c:tx>
                <c:strRef>
                  <c:f>PromCB!$J$7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{9E6FB1CB-94DA-4886-9FA3-C797A02A91D8}</c15:txfldGUID>
                      <c15:f>PromCB!$J$7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876-41D5-AE84-1DD47E542FA3}"/>
                </c:ext>
              </c:extLst>
            </c:dLbl>
            <c:dLbl>
              <c:idx val="9"/>
              <c:tx>
                <c:strRef>
                  <c:f>PromCB!$K$7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{65A42086-1038-4634-916E-ED49D12061DD}</c15:txfldGUID>
                      <c15:f>PromCB!$K$7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876-41D5-AE84-1DD47E542FA3}"/>
                </c:ext>
              </c:extLst>
            </c:dLbl>
            <c:dLbl>
              <c:idx val="10"/>
              <c:tx>
                <c:strRef>
                  <c:f>PromCB!$E$7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{89B52190-BF6A-4D49-BD0C-B151CF3C1CD3}</c15:txfldGUID>
                      <c15:f>PromCB!$E$7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876-41D5-AE84-1DD47E542FA3}"/>
                </c:ext>
              </c:extLst>
            </c:dLbl>
            <c:dLbl>
              <c:idx val="11"/>
              <c:tx>
                <c:strRef>
                  <c:f>PromCB!$F$7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{81B10B6A-5F79-4BBB-8740-A9A474FA76B1}</c15:txfldGUID>
                      <c15:f>PromCB!$F$7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876-41D5-AE84-1DD47E542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PromCB!$B$4:$K$4</c:f>
              <c:numCache>
                <c:formatCode>#,##0</c:formatCode>
                <c:ptCount val="10"/>
                <c:pt idx="0">
                  <c:v>233</c:v>
                </c:pt>
                <c:pt idx="1">
                  <c:v>218</c:v>
                </c:pt>
                <c:pt idx="2">
                  <c:v>220</c:v>
                </c:pt>
                <c:pt idx="3">
                  <c:v>236</c:v>
                </c:pt>
                <c:pt idx="4">
                  <c:v>299</c:v>
                </c:pt>
                <c:pt idx="5">
                  <c:v>305</c:v>
                </c:pt>
                <c:pt idx="6">
                  <c:v>266</c:v>
                </c:pt>
                <c:pt idx="7">
                  <c:v>271</c:v>
                </c:pt>
                <c:pt idx="8">
                  <c:v>193</c:v>
                </c:pt>
                <c:pt idx="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876-41D5-AE84-1DD47E54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621992"/>
        <c:axId val="393617680"/>
      </c:barChart>
      <c:catAx>
        <c:axId val="39362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617680"/>
        <c:crosses val="autoZero"/>
        <c:auto val="1"/>
        <c:lblAlgn val="ctr"/>
        <c:lblOffset val="100"/>
        <c:noMultiLvlLbl val="0"/>
      </c:catAx>
      <c:valAx>
        <c:axId val="393617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621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5272889546523"/>
          <c:y val="3.6666657042872169E-2"/>
          <c:w val="0.77952074782598479"/>
          <c:h val="0.79451212742463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AllSex!$B$6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{D2F10FC5-3722-4827-8B3A-28F3F4D94FC3}</c15:txfldGUID>
                      <c15:f>AllSex!$B$6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799-4ED4-87DC-3626DB64317D}"/>
                </c:ext>
              </c:extLst>
            </c:dLbl>
            <c:dLbl>
              <c:idx val="1"/>
              <c:tx>
                <c:strRef>
                  <c:f>AllSex!$C$6</c:f>
                  <c:strCache>
                    <c:ptCount val="1"/>
                    <c:pt idx="0">
                      <c:v>67.4%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{80BD80D8-5A87-408A-8642-4BB37E05E624}</c15:txfldGUID>
                      <c15:f>AllSex!$C$6</c15:f>
                      <c15:dlblFieldTableCache>
                        <c:ptCount val="1"/>
                        <c:pt idx="0">
                          <c:v>67.4%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799-4ED4-87DC-3626DB64317D}"/>
                </c:ext>
              </c:extLst>
            </c:dLbl>
            <c:dLbl>
              <c:idx val="2"/>
              <c:tx>
                <c:strRef>
                  <c:f>AllSex!$D$6</c:f>
                  <c:strCache>
                    <c:ptCount val="1"/>
                    <c:pt idx="0">
                      <c:v>65.1%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{A24F9DD6-DF1C-4750-BAA4-25937821BC2D}</c15:txfldGUID>
                      <c15:f>AllSex!$D$6</c15:f>
                      <c15:dlblFieldTableCache>
                        <c:ptCount val="1"/>
                        <c:pt idx="0">
                          <c:v>65.1%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799-4ED4-87DC-3626DB64317D}"/>
                </c:ext>
              </c:extLst>
            </c:dLbl>
            <c:dLbl>
              <c:idx val="3"/>
              <c:tx>
                <c:strRef>
                  <c:f>AllSex!$E$6</c:f>
                  <c:strCache>
                    <c:ptCount val="1"/>
                    <c:pt idx="0">
                      <c:v>64.7%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{FC30B676-8322-4611-A722-5163853FF83E}</c15:txfldGUID>
                      <c15:f>AllSex!$E$6</c15:f>
                      <c15:dlblFieldTableCache>
                        <c:ptCount val="1"/>
                        <c:pt idx="0">
                          <c:v>64.7%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799-4ED4-87DC-3626DB64317D}"/>
                </c:ext>
              </c:extLst>
            </c:dLbl>
            <c:dLbl>
              <c:idx val="4"/>
              <c:tx>
                <c:strRef>
                  <c:f>AllSex!$F$6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{7176923F-8D51-48C2-A769-A047A7D3C5D7}</c15:txfldGUID>
                      <c15:f>AllSex!$F$6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799-4ED4-87DC-3626DB64317D}"/>
                </c:ext>
              </c:extLst>
            </c:dLbl>
            <c:dLbl>
              <c:idx val="5"/>
              <c:tx>
                <c:strRef>
                  <c:f>AllSex!$G$6</c:f>
                  <c:strCache>
                    <c:ptCount val="1"/>
                    <c:pt idx="0">
                      <c:v>64.0%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{73B6B650-ECB3-4391-B98B-0EC28E146689}</c15:txfldGUID>
                      <c15:f>AllSex!$G$6</c15:f>
                      <c15:dlblFieldTableCache>
                        <c:ptCount val="1"/>
                        <c:pt idx="0">
                          <c:v>64.0%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799-4ED4-87DC-3626DB64317D}"/>
                </c:ext>
              </c:extLst>
            </c:dLbl>
            <c:dLbl>
              <c:idx val="6"/>
              <c:tx>
                <c:strRef>
                  <c:f>AllSex!$H$6</c:f>
                  <c:strCache>
                    <c:ptCount val="1"/>
                    <c:pt idx="0">
                      <c:v>63.8%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{B28C0F40-A46C-476A-B0CC-2D445765F1C5}</c15:txfldGUID>
                      <c15:f>AllSex!$H$6</c15:f>
                      <c15:dlblFieldTableCache>
                        <c:ptCount val="1"/>
                        <c:pt idx="0">
                          <c:v>63.8%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799-4ED4-87DC-3626DB64317D}"/>
                </c:ext>
              </c:extLst>
            </c:dLbl>
            <c:dLbl>
              <c:idx val="7"/>
              <c:tx>
                <c:strRef>
                  <c:f>AllSex!$I$6</c:f>
                  <c:strCache>
                    <c:ptCount val="1"/>
                    <c:pt idx="0">
                      <c:v>63.5%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{6B40BEE6-B43D-426A-9091-6C040505E6CA}</c15:txfldGUID>
                      <c15:f>AllSex!$I$6</c15:f>
                      <c15:dlblFieldTableCache>
                        <c:ptCount val="1"/>
                        <c:pt idx="0">
                          <c:v>63.5%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799-4ED4-87DC-3626DB64317D}"/>
                </c:ext>
              </c:extLst>
            </c:dLbl>
            <c:dLbl>
              <c:idx val="8"/>
              <c:tx>
                <c:strRef>
                  <c:f>AllSex!$J$6</c:f>
                  <c:strCache>
                    <c:ptCount val="1"/>
                    <c:pt idx="0">
                      <c:v>63.4%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{FD0CEC55-814E-4856-A3DD-D7B589F5E365}</c15:txfldGUID>
                      <c15:f>AllSex!$J$6</c15:f>
                      <c15:dlblFieldTableCache>
                        <c:ptCount val="1"/>
                        <c:pt idx="0">
                          <c:v>63.4%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799-4ED4-87DC-3626DB64317D}"/>
                </c:ext>
              </c:extLst>
            </c:dLbl>
            <c:dLbl>
              <c:idx val="9"/>
              <c:tx>
                <c:strRef>
                  <c:f>AllSex!$K$6</c:f>
                  <c:strCache>
                    <c:ptCount val="1"/>
                    <c:pt idx="0">
                      <c:v>63.9%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{62641DAB-9C11-4E7F-BA2A-651547AD306C}</c15:txfldGUID>
                      <c15:f>AllSex!$K$6</c15:f>
                      <c15:dlblFieldTableCache>
                        <c:ptCount val="1"/>
                        <c:pt idx="0">
                          <c:v>63.9%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799-4ED4-87DC-3626DB64317D}"/>
                </c:ext>
              </c:extLst>
            </c:dLbl>
            <c:dLbl>
              <c:idx val="10"/>
              <c:tx>
                <c:strRef>
                  <c:f>AllSex!$E$6</c:f>
                  <c:strCache>
                    <c:ptCount val="1"/>
                    <c:pt idx="0">
                      <c:v>64.7%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{B463377C-4C0A-4A05-A726-030CF52A5AD9}</c15:txfldGUID>
                      <c15:f>AllSex!$E$6</c15:f>
                      <c15:dlblFieldTableCache>
                        <c:ptCount val="1"/>
                        <c:pt idx="0">
                          <c:v>64.7%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799-4ED4-87DC-3626DB64317D}"/>
                </c:ext>
              </c:extLst>
            </c:dLbl>
            <c:dLbl>
              <c:idx val="11"/>
              <c:tx>
                <c:strRef>
                  <c:f>AllSex!$F$6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{58B9261D-2B73-4952-9DD1-EDD710452431}</c15:txfldGUID>
                      <c15:f>AllSex!$F$6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799-4ED4-87DC-3626DB643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AllSex!$B$3:$K$3</c:f>
              <c:numCache>
                <c:formatCode>#,##0</c:formatCode>
                <c:ptCount val="10"/>
                <c:pt idx="0">
                  <c:v>15651</c:v>
                </c:pt>
                <c:pt idx="1">
                  <c:v>14120</c:v>
                </c:pt>
                <c:pt idx="2">
                  <c:v>15663</c:v>
                </c:pt>
                <c:pt idx="3">
                  <c:v>15232</c:v>
                </c:pt>
                <c:pt idx="4">
                  <c:v>15190</c:v>
                </c:pt>
                <c:pt idx="5">
                  <c:v>14614</c:v>
                </c:pt>
                <c:pt idx="6">
                  <c:v>14818</c:v>
                </c:pt>
                <c:pt idx="7">
                  <c:v>14800</c:v>
                </c:pt>
                <c:pt idx="8">
                  <c:v>14176</c:v>
                </c:pt>
                <c:pt idx="9">
                  <c:v>13993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99-4ED4-87DC-3626DB64317D}"/>
            </c:ext>
          </c:extLst>
        </c:ser>
        <c:ser>
          <c:idx val="1"/>
          <c:order val="1"/>
          <c:tx>
            <c:strRef>
              <c:f>AllSex!$A$4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{3A86CBE0-8868-4838-8344-DE79B4071032}</c15:txfldGUID>
                      <c15:f>AllSex!$B$7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799-4ED4-87DC-3626DB64317D}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32.6%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{2F72EA0E-E6A8-488D-8A57-C207599039A6}</c15:txfldGUID>
                      <c15:f>AllSex!$C$7</c15:f>
                      <c15:dlblFieldTableCache>
                        <c:ptCount val="1"/>
                        <c:pt idx="0">
                          <c:v>32.6%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799-4ED4-87DC-3626DB64317D}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34.9%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{33FA39C6-B27E-44E9-93A8-C9CEDFB1752A}</c15:txfldGUID>
                      <c15:f>AllSex!$D$7</c15:f>
                      <c15:dlblFieldTableCache>
                        <c:ptCount val="1"/>
                        <c:pt idx="0">
                          <c:v>34.9%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799-4ED4-87DC-3626DB64317D}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35.3%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{7BC0E65F-8E90-4E73-9A32-792BA009264F}</c15:txfldGUID>
                      <c15:f>AllSex!$E$7</c15:f>
                      <c15:dlblFieldTableCache>
                        <c:ptCount val="1"/>
                        <c:pt idx="0">
                          <c:v>35.3%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799-4ED4-87DC-3626DB64317D}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{E01E50E2-D709-4E52-9B09-C3D6BB2AB224}</c15:txfldGUID>
                      <c15:f>AllSex!$F$7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4799-4ED4-87DC-3626DB64317D}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36.0%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{7C39DFA3-47F4-433E-B3C3-7362C0EEDFD4}</c15:txfldGUID>
                      <c15:f>AllSex!$G$7</c15:f>
                      <c15:dlblFieldTableCache>
                        <c:ptCount val="1"/>
                        <c:pt idx="0">
                          <c:v>36.0%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799-4ED4-87DC-3626DB64317D}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36.2%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{84A2758A-03D6-47CE-8D15-694654FDC2F2}</c15:txfldGUID>
                      <c15:f>AllSex!$H$7</c15:f>
                      <c15:dlblFieldTableCache>
                        <c:ptCount val="1"/>
                        <c:pt idx="0">
                          <c:v>36.2%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799-4ED4-87DC-3626DB64317D}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36.5%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{DBE57A1A-7AD6-44FB-9665-5E72EC54D643}</c15:txfldGUID>
                      <c15:f>AllSex!$I$7</c15:f>
                      <c15:dlblFieldTableCache>
                        <c:ptCount val="1"/>
                        <c:pt idx="0">
                          <c:v>36.5%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799-4ED4-87DC-3626DB64317D}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36.6%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{CF6317C8-CD1B-4142-9D3E-23320A85AE33}</c15:txfldGUID>
                      <c15:f>AllSex!$J$7</c15:f>
                      <c15:dlblFieldTableCache>
                        <c:ptCount val="1"/>
                        <c:pt idx="0">
                          <c:v>36.6%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799-4ED4-87DC-3626DB64317D}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{F5E5FF1C-FC2A-4A1D-A943-C6862B1098AF}</c15:txfldGUID>
                      <c15:f>AllSex!$K$7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799-4ED4-87DC-3626DB64317D}"/>
                </c:ext>
              </c:extLst>
            </c:dLbl>
            <c:dLbl>
              <c:idx val="10"/>
              <c:tx>
                <c:strRef>
                  <c:f>AllSex!$E$7</c:f>
                  <c:strCache>
                    <c:ptCount val="1"/>
                    <c:pt idx="0">
                      <c:v>35.3%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{1B36BC7E-BE8F-4A90-962B-54E3C33A55DF}</c15:txfldGUID>
                      <c15:f>AllSex!$E$7</c15:f>
                      <c15:dlblFieldTableCache>
                        <c:ptCount val="1"/>
                        <c:pt idx="0">
                          <c:v>35.3%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799-4ED4-87DC-3626DB64317D}"/>
                </c:ext>
              </c:extLst>
            </c:dLbl>
            <c:dLbl>
              <c:idx val="11"/>
              <c:tx>
                <c:strRef>
                  <c:f>AllSex!$F$7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{C4BE5DB8-A533-48E7-8E6C-142F0B813495}</c15:txfldGUID>
                      <c15:f>AllSex!$F$7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4799-4ED4-87DC-3626DB643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AllSex!$B$4:$K$4</c:f>
              <c:numCache>
                <c:formatCode>#,##0</c:formatCode>
                <c:ptCount val="10"/>
                <c:pt idx="0">
                  <c:v>6848</c:v>
                </c:pt>
                <c:pt idx="1">
                  <c:v>6838</c:v>
                </c:pt>
                <c:pt idx="2">
                  <c:v>8400</c:v>
                </c:pt>
                <c:pt idx="3">
                  <c:v>8322</c:v>
                </c:pt>
                <c:pt idx="4">
                  <c:v>9296</c:v>
                </c:pt>
                <c:pt idx="5">
                  <c:v>8232</c:v>
                </c:pt>
                <c:pt idx="6">
                  <c:v>8398</c:v>
                </c:pt>
                <c:pt idx="7">
                  <c:v>8523</c:v>
                </c:pt>
                <c:pt idx="8">
                  <c:v>8178</c:v>
                </c:pt>
                <c:pt idx="9">
                  <c:v>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799-4ED4-87DC-3626DB64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78348040"/>
        <c:axId val="378349608"/>
      </c:barChart>
      <c:catAx>
        <c:axId val="37834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8349608"/>
        <c:crosses val="autoZero"/>
        <c:auto val="1"/>
        <c:lblAlgn val="ctr"/>
        <c:lblOffset val="100"/>
        <c:noMultiLvlLbl val="0"/>
      </c:catAx>
      <c:valAx>
        <c:axId val="378349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78348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PromSex!$B$6</c:f>
                  <c:strCache>
                    <c:ptCount val="1"/>
                    <c:pt idx="0">
                      <c:v>56.0%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{4FD2EBF4-B804-423F-A916-BE759C9C7576}</c15:txfldGUID>
                      <c15:f>PromSex!$B$6</c15:f>
                      <c15:dlblFieldTableCache>
                        <c:ptCount val="1"/>
                        <c:pt idx="0">
                          <c:v>56.0%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A33-4F6D-BDE0-4DDE0863E95C}"/>
                </c:ext>
              </c:extLst>
            </c:dLbl>
            <c:dLbl>
              <c:idx val="1"/>
              <c:tx>
                <c:strRef>
                  <c:f>PromSex!$C$6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{205B4424-0A73-4C0D-9565-C71E604251B8}</c15:txfldGUID>
                      <c15:f>PromSex!$C$6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A33-4F6D-BDE0-4DDE0863E95C}"/>
                </c:ext>
              </c:extLst>
            </c:dLbl>
            <c:dLbl>
              <c:idx val="2"/>
              <c:tx>
                <c:strRef>
                  <c:f>PromSex!$D$6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{AB48FEC7-23B1-4CD7-BF9D-6D781EFEB4FC}</c15:txfldGUID>
                      <c15:f>PromSex!$D$6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A33-4F6D-BDE0-4DDE0863E95C}"/>
                </c:ext>
              </c:extLst>
            </c:dLbl>
            <c:dLbl>
              <c:idx val="3"/>
              <c:tx>
                <c:strRef>
                  <c:f>PromSex!$E$6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{95DD9F16-1B29-4BC5-97B6-1BEDC86F0384}</c15:txfldGUID>
                      <c15:f>PromSex!$E$6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A33-4F6D-BDE0-4DDE0863E95C}"/>
                </c:ext>
              </c:extLst>
            </c:dLbl>
            <c:dLbl>
              <c:idx val="4"/>
              <c:tx>
                <c:strRef>
                  <c:f>PromSex!$F$6</c:f>
                  <c:strCache>
                    <c:ptCount val="1"/>
                    <c:pt idx="0">
                      <c:v>42.9%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{641D49C1-FAE2-4FDC-BEB4-342D5D2EF165}</c15:txfldGUID>
                      <c15:f>PromSex!$F$6</c15:f>
                      <c15:dlblFieldTableCache>
                        <c:ptCount val="1"/>
                        <c:pt idx="0">
                          <c:v>42.9%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A33-4F6D-BDE0-4DDE0863E95C}"/>
                </c:ext>
              </c:extLst>
            </c:dLbl>
            <c:dLbl>
              <c:idx val="5"/>
              <c:tx>
                <c:strRef>
                  <c:f>PromSex!$G$6</c:f>
                  <c:strCache>
                    <c:ptCount val="1"/>
                    <c:pt idx="0">
                      <c:v>60.3%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{D473DDFC-B36A-4144-A45E-610A668769CB}</c15:txfldGUID>
                      <c15:f>PromSex!$G$6</c15:f>
                      <c15:dlblFieldTableCache>
                        <c:ptCount val="1"/>
                        <c:pt idx="0">
                          <c:v>60.3%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A33-4F6D-BDE0-4DDE0863E95C}"/>
                </c:ext>
              </c:extLst>
            </c:dLbl>
            <c:dLbl>
              <c:idx val="6"/>
              <c:tx>
                <c:strRef>
                  <c:f>PromSex!$H$6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{0D0E4609-67C8-4908-A0EC-6E4ADDDA08AF}</c15:txfldGUID>
                      <c15:f>PromSex!$H$6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A33-4F6D-BDE0-4DDE0863E95C}"/>
                </c:ext>
              </c:extLst>
            </c:dLbl>
            <c:dLbl>
              <c:idx val="7"/>
              <c:tx>
                <c:strRef>
                  <c:f>PromSex!$I$6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{2B9BE0B3-D030-4745-B6A9-0DECB321A57A}</c15:txfldGUID>
                      <c15:f>PromSex!$I$6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A33-4F6D-BDE0-4DDE0863E95C}"/>
                </c:ext>
              </c:extLst>
            </c:dLbl>
            <c:dLbl>
              <c:idx val="8"/>
              <c:tx>
                <c:strRef>
                  <c:f>PromSex!$J$6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{060DE6A2-1A39-44D5-AC81-B633DD5FCDF7}</c15:txfldGUID>
                      <c15:f>PromSex!$J$6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A33-4F6D-BDE0-4DDE0863E95C}"/>
                </c:ext>
              </c:extLst>
            </c:dLbl>
            <c:dLbl>
              <c:idx val="9"/>
              <c:tx>
                <c:strRef>
                  <c:f>PromSex!$K$6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{96FB39CD-BB8F-4F6A-B06E-986F8413319B}</c15:txfldGUID>
                      <c15:f>PromSex!$K$6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A33-4F6D-BDE0-4DDE0863E95C}"/>
                </c:ext>
              </c:extLst>
            </c:dLbl>
            <c:dLbl>
              <c:idx val="10"/>
              <c:tx>
                <c:strRef>
                  <c:f>PromSex!$E$6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{4BAFF919-7118-4F0B-9511-9A0B018D2F85}</c15:txfldGUID>
                      <c15:f>PromSex!$E$6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A33-4F6D-BDE0-4DDE0863E95C}"/>
                </c:ext>
              </c:extLst>
            </c:dLbl>
            <c:dLbl>
              <c:idx val="11"/>
              <c:tx>
                <c:strRef>
                  <c:f>PromSex!$F$6</c:f>
                  <c:strCache>
                    <c:ptCount val="1"/>
                    <c:pt idx="0">
                      <c:v>42.9%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{F6DC2C73-6755-43AF-942F-042928012A8C}</c15:txfldGUID>
                      <c15:f>PromSex!$F$6</c15:f>
                      <c15:dlblFieldTableCache>
                        <c:ptCount val="1"/>
                        <c:pt idx="0">
                          <c:v>42.9%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A33-4F6D-BDE0-4DDE0863E9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PromSex!$B$3:$K$3</c:f>
              <c:numCache>
                <c:formatCode>#,##0</c:formatCode>
                <c:ptCount val="10"/>
                <c:pt idx="0">
                  <c:v>285</c:v>
                </c:pt>
                <c:pt idx="1">
                  <c:v>286</c:v>
                </c:pt>
                <c:pt idx="2">
                  <c:v>256</c:v>
                </c:pt>
                <c:pt idx="3">
                  <c:v>281</c:v>
                </c:pt>
                <c:pt idx="4">
                  <c:v>238</c:v>
                </c:pt>
                <c:pt idx="5">
                  <c:v>384</c:v>
                </c:pt>
                <c:pt idx="6">
                  <c:v>347</c:v>
                </c:pt>
                <c:pt idx="7">
                  <c:v>260</c:v>
                </c:pt>
                <c:pt idx="8">
                  <c:v>200</c:v>
                </c:pt>
                <c:pt idx="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33-4F6D-BDE0-4DDE0863E95C}"/>
            </c:ext>
          </c:extLst>
        </c:ser>
        <c:ser>
          <c:idx val="1"/>
          <c:order val="1"/>
          <c:tx>
            <c:strRef>
              <c:f>PromSex!$A$4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44.0%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{858DF9EA-016D-4B7B-B555-6B3D3684EFD3}</c15:txfldGUID>
                      <c15:f>PromSex!$B$7</c15:f>
                      <c15:dlblFieldTableCache>
                        <c:ptCount val="1"/>
                        <c:pt idx="0">
                          <c:v>44.0%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A33-4F6D-BDE0-4DDE0863E95C}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{56BA6F69-D42F-4767-A783-DBFCABCC0234}</c15:txfldGUID>
                      <c15:f>PromSex!$C$7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A33-4F6D-BDE0-4DDE0863E95C}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{966DFE28-6AC2-4A76-97B3-C699B336FB89}</c15:txfldGUID>
                      <c15:f>PromSex!$D$7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A33-4F6D-BDE0-4DDE0863E95C}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{F77C024D-316D-4E5C-B408-3AF5EEC6CAD7}</c15:txfldGUID>
                      <c15:f>PromSex!$E$7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A33-4F6D-BDE0-4DDE0863E95C}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57.1%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{72A1A5EE-63AE-4EF3-9EFA-0BC4E2AC3E57}</c15:txfldGUID>
                      <c15:f>PromSex!$F$7</c15:f>
                      <c15:dlblFieldTableCache>
                        <c:ptCount val="1"/>
                        <c:pt idx="0">
                          <c:v>57.1%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A33-4F6D-BDE0-4DDE0863E95C}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39.7%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{A1B111C2-5CCC-4469-903E-FBAA59765F1C}</c15:txfldGUID>
                      <c15:f>PromSex!$G$7</c15:f>
                      <c15:dlblFieldTableCache>
                        <c:ptCount val="1"/>
                        <c:pt idx="0">
                          <c:v>39.7%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A33-4F6D-BDE0-4DDE0863E95C}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{21D8CA70-CDA1-4573-835A-25B4A8250340}</c15:txfldGUID>
                      <c15:f>PromSex!$H$7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A33-4F6D-BDE0-4DDE0863E95C}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{4409DB3C-4FCE-4D3D-8F11-A38C71EA996A}</c15:txfldGUID>
                      <c15:f>PromSex!$I$7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A33-4F6D-BDE0-4DDE0863E95C}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{37487AD6-5952-40B4-B914-34A6630D981C}</c15:txfldGUID>
                      <c15:f>PromSex!$J$7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A33-4F6D-BDE0-4DDE0863E95C}"/>
                </c:ext>
              </c:extLst>
            </c:dLbl>
            <c:dLbl>
              <c:idx val="9"/>
              <c:tx>
                <c:strRef>
                  <c:f>PromSex!$K$7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{55C2E8C0-3ECC-44E9-9EC7-BADC002CEB14}</c15:txfldGUID>
                      <c15:f>PromSex!$K$7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A33-4F6D-BDE0-4DDE0863E95C}"/>
                </c:ext>
              </c:extLst>
            </c:dLbl>
            <c:dLbl>
              <c:idx val="10"/>
              <c:tx>
                <c:strRef>
                  <c:f>PromSex!$E$7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{F8155C9E-B849-4D0C-A57A-A76E0099E08B}</c15:txfldGUID>
                      <c15:f>PromSex!$E$7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A33-4F6D-BDE0-4DDE0863E95C}"/>
                </c:ext>
              </c:extLst>
            </c:dLbl>
            <c:dLbl>
              <c:idx val="11"/>
              <c:tx>
                <c:strRef>
                  <c:f>PromSex!$F$7</c:f>
                  <c:strCache>
                    <c:ptCount val="1"/>
                    <c:pt idx="0">
                      <c:v>57.1%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{A016E20A-5879-4BED-9D42-AAAD7538AA9F}</c15:txfldGUID>
                      <c15:f>PromSex!$F$7</c15:f>
                      <c15:dlblFieldTableCache>
                        <c:ptCount val="1"/>
                        <c:pt idx="0">
                          <c:v>57.1%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A33-4F6D-BDE0-4DDE0863E9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PromSex!$B$4:$K$4</c:f>
              <c:numCache>
                <c:formatCode>#,##0</c:formatCode>
                <c:ptCount val="10"/>
                <c:pt idx="0">
                  <c:v>224</c:v>
                </c:pt>
                <c:pt idx="1">
                  <c:v>221</c:v>
                </c:pt>
                <c:pt idx="2">
                  <c:v>210</c:v>
                </c:pt>
                <c:pt idx="3">
                  <c:v>228</c:v>
                </c:pt>
                <c:pt idx="4">
                  <c:v>317</c:v>
                </c:pt>
                <c:pt idx="5">
                  <c:v>253</c:v>
                </c:pt>
                <c:pt idx="6">
                  <c:v>264</c:v>
                </c:pt>
                <c:pt idx="7">
                  <c:v>289</c:v>
                </c:pt>
                <c:pt idx="8">
                  <c:v>193</c:v>
                </c:pt>
                <c:pt idx="9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A33-4F6D-BDE0-4DDE0863E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622384"/>
        <c:axId val="393619640"/>
      </c:barChart>
      <c:catAx>
        <c:axId val="39362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619640"/>
        <c:crosses val="autoZero"/>
        <c:auto val="1"/>
        <c:lblAlgn val="ctr"/>
        <c:lblOffset val="100"/>
        <c:noMultiLvlLbl val="0"/>
      </c:catAx>
      <c:valAx>
        <c:axId val="393619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622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51874473634721"/>
          <c:y val="4.690117252931323E-2"/>
          <c:w val="0.73963598008192899"/>
          <c:h val="0.69120220525198173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PromCBSex!$C$3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{411B4303-48B7-49A4-A920-EFFF2EA50DB8}</c15:txfldGUID>
                      <c15:f>PromCBSex!$C$3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BEA-47F6-A904-529AD8CCC1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A-47F6-A904-529AD8CCC1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A-47F6-A904-529AD8CCC1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A-47F6-A904-529AD8CCC1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A-47F6-A904-529AD8CCC1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A-47F6-A904-529AD8CCC1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A-47F6-A904-529AD8CCC1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A-47F6-A904-529AD8CCC10C}"/>
                </c:ext>
              </c:extLst>
            </c:dLbl>
            <c:dLbl>
              <c:idx val="8"/>
              <c:layout>
                <c:manualLayout>
                  <c:x val="-7.6240913811007421E-2"/>
                  <c:y val="7.0268138593228543E-2"/>
                </c:manualLayout>
              </c:layout>
              <c:tx>
                <c:strRef>
                  <c:f>PromCBSex!$K$3</c:f>
                  <c:strCache>
                    <c:ptCount val="1"/>
                    <c:pt idx="0">
                      <c:v>24.9%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{2A7B515D-EB6C-473B-B6EE-4D1B5D8FD98B}</c15:txfldGUID>
                      <c15:f>PromCBSex!$K$3</c15:f>
                      <c15:dlblFieldTableCache>
                        <c:ptCount val="1"/>
                        <c:pt idx="0">
                          <c:v>24.9%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BEA-47F6-A904-529AD8CCC10C}"/>
                </c:ext>
              </c:extLst>
            </c:dLbl>
            <c:dLbl>
              <c:idx val="9"/>
              <c:layout>
                <c:manualLayout>
                  <c:x val="-1.2394011496226524E-3"/>
                  <c:y val="-1.0133871457022646E-2"/>
                </c:manualLayout>
              </c:layout>
              <c:tx>
                <c:strRef>
                  <c:f>PromCBSex!$L$3</c:f>
                  <c:strCache>
                    <c:ptCount val="1"/>
                    <c:pt idx="0">
                      <c:v>25.5%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{F46B368A-F6B6-415D-A33F-822BF711811A}</c15:txfldGUID>
                      <c15:f>PromCBSex!$L$3</c15:f>
                      <c15:dlblFieldTableCache>
                        <c:ptCount val="1"/>
                        <c:pt idx="0">
                          <c:v>25.5%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BEA-47F6-A904-529AD8CCC1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PromCBSex!$C$9:$L$9</c:f>
              <c:numCache>
                <c:formatCode>#,##0</c:formatCode>
                <c:ptCount val="10"/>
                <c:pt idx="0">
                  <c:v>145</c:v>
                </c:pt>
                <c:pt idx="1">
                  <c:v>161</c:v>
                </c:pt>
                <c:pt idx="2">
                  <c:v>124</c:v>
                </c:pt>
                <c:pt idx="3">
                  <c:v>138</c:v>
                </c:pt>
                <c:pt idx="4">
                  <c:v>105</c:v>
                </c:pt>
                <c:pt idx="5">
                  <c:v>186</c:v>
                </c:pt>
                <c:pt idx="6">
                  <c:v>193</c:v>
                </c:pt>
                <c:pt idx="7">
                  <c:v>127</c:v>
                </c:pt>
                <c:pt idx="8">
                  <c:v>92</c:v>
                </c:pt>
                <c:pt idx="9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95-4EB1-93E5-CFBA0414923C}"/>
            </c:ext>
          </c:extLst>
        </c:ser>
        <c:ser>
          <c:idx val="1"/>
          <c:order val="1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PromCBSex!$C$4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{59328AA0-EEA8-465E-ACC0-F00BC73B061E}</c15:txfldGUID>
                      <c15:f>PromCBSex!$C$4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BEA-47F6-A904-529AD8CCC1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EA-47F6-A904-529AD8CCC1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EA-47F6-A904-529AD8CCC1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EA-47F6-A904-529AD8CCC1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EA-47F6-A904-529AD8CCC1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EA-47F6-A904-529AD8CCC1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EA-47F6-A904-529AD8CCC1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EA-47F6-A904-529AD8CCC10C}"/>
                </c:ext>
              </c:extLst>
            </c:dLbl>
            <c:dLbl>
              <c:idx val="8"/>
              <c:layout>
                <c:manualLayout>
                  <c:x val="8.9096573208722746E-3"/>
                  <c:y val="4.6985056516176682E-2"/>
                </c:manualLayout>
              </c:layout>
              <c:tx>
                <c:strRef>
                  <c:f>PromCBSex!$K$4</c:f>
                  <c:strCache>
                    <c:ptCount val="1"/>
                    <c:pt idx="0">
                      <c:v>23.0%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{5A28D062-CCE7-4D1D-92E0-FFAFD286D683}</c15:txfldGUID>
                      <c15:f>PromCBSex!$K$4</c15:f>
                      <c15:dlblFieldTableCache>
                        <c:ptCount val="1"/>
                        <c:pt idx="0">
                          <c:v>23.0%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BEA-47F6-A904-529AD8CCC10C}"/>
                </c:ext>
              </c:extLst>
            </c:dLbl>
            <c:dLbl>
              <c:idx val="9"/>
              <c:layout>
                <c:manualLayout>
                  <c:x val="-6.3757987698346218E-4"/>
                  <c:y val="3.5703217348614482E-3"/>
                </c:manualLayout>
              </c:layout>
              <c:tx>
                <c:strRef>
                  <c:f>PromCBSex!$L$4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{76190401-C0AE-46E0-B12A-849C1B769EBF}</c15:txfldGUID>
                      <c15:f>PromCBSex!$L$4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BEA-47F6-A904-529AD8CCC1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PromCBSex!$C$10:$L$10</c:f>
              <c:numCache>
                <c:formatCode>#,##0</c:formatCode>
                <c:ptCount val="10"/>
                <c:pt idx="0">
                  <c:v>102</c:v>
                </c:pt>
                <c:pt idx="1">
                  <c:v>100</c:v>
                </c:pt>
                <c:pt idx="2">
                  <c:v>85</c:v>
                </c:pt>
                <c:pt idx="3">
                  <c:v>109</c:v>
                </c:pt>
                <c:pt idx="4">
                  <c:v>126</c:v>
                </c:pt>
                <c:pt idx="5">
                  <c:v>124</c:v>
                </c:pt>
                <c:pt idx="6">
                  <c:v>128</c:v>
                </c:pt>
                <c:pt idx="7">
                  <c:v>134</c:v>
                </c:pt>
                <c:pt idx="8">
                  <c:v>85</c:v>
                </c:pt>
                <c:pt idx="9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095-4EB1-93E5-CFBA0414923C}"/>
            </c:ext>
          </c:extLst>
        </c:ser>
        <c:ser>
          <c:idx val="2"/>
          <c:order val="2"/>
          <c:tx>
            <c:strRef>
              <c:f>PromCBSex!$A$11:$B$11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PromCBSex!$C$5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{6B1BD907-F39A-4101-9B9A-129C54AD91B1}</c15:txfldGUID>
                      <c15:f>PromCBSex!$C$5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BEA-47F6-A904-529AD8CCC1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BEA-47F6-A904-529AD8CCC1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EA-47F6-A904-529AD8CCC1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BEA-47F6-A904-529AD8CCC1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BEA-47F6-A904-529AD8CCC1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EA-47F6-A904-529AD8CCC1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EA-47F6-A904-529AD8CCC1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EA-47F6-A904-529AD8CCC10C}"/>
                </c:ext>
              </c:extLst>
            </c:dLbl>
            <c:dLbl>
              <c:idx val="8"/>
              <c:layout>
                <c:manualLayout>
                  <c:x val="-4.0934579439252335E-2"/>
                  <c:y val="-7.0435378994711084E-2"/>
                </c:manualLayout>
              </c:layout>
              <c:tx>
                <c:strRef>
                  <c:f>PromCBSex!$K$5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{44FCFF79-F992-49F6-A8B8-1A2100B062D3}</c15:txfldGUID>
                      <c15:f>PromCBSex!$K$5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FBEA-47F6-A904-529AD8CCC10C}"/>
                </c:ext>
              </c:extLst>
            </c:dLbl>
            <c:dLbl>
              <c:idx val="9"/>
              <c:layout>
                <c:manualLayout>
                  <c:x val="-1.2394195406426746E-3"/>
                  <c:y val="2.5362229407844397E-2"/>
                </c:manualLayout>
              </c:layout>
              <c:tx>
                <c:strRef>
                  <c:f>PromCBSex!$L$5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{3E2128A2-FF5E-4247-932F-BE3AD1CF22B3}</c15:txfldGUID>
                      <c15:f>PromCBSex!$L$5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FBEA-47F6-A904-529AD8CCC1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PromCBSex!$C$11:$L$11</c:f>
              <c:numCache>
                <c:formatCode>#,##0</c:formatCode>
                <c:ptCount val="10"/>
                <c:pt idx="0">
                  <c:v>122</c:v>
                </c:pt>
                <c:pt idx="1">
                  <c:v>110</c:v>
                </c:pt>
                <c:pt idx="2">
                  <c:v>116</c:v>
                </c:pt>
                <c:pt idx="3">
                  <c:v>129</c:v>
                </c:pt>
                <c:pt idx="4">
                  <c:v>119</c:v>
                </c:pt>
                <c:pt idx="5">
                  <c:v>185</c:v>
                </c:pt>
                <c:pt idx="6">
                  <c:v>142</c:v>
                </c:pt>
                <c:pt idx="7">
                  <c:v>123</c:v>
                </c:pt>
                <c:pt idx="8">
                  <c:v>94</c:v>
                </c:pt>
                <c:pt idx="9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095-4EB1-93E5-CFBA0414923C}"/>
            </c:ext>
          </c:extLst>
        </c:ser>
        <c:ser>
          <c:idx val="3"/>
          <c:order val="3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5.3395638629283489E-2"/>
                  <c:y val="-6.7837877049289055E-3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23.1%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{B6B25F7F-614F-41EB-ACAB-7403D5D0571E}</c15:txfldGUID>
                      <c15:f>PromCBSex!$C$6</c15:f>
                      <c15:dlblFieldTableCache>
                        <c:ptCount val="1"/>
                        <c:pt idx="0">
                          <c:v>23.1%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BEA-47F6-A904-529AD8CCC1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A-47F6-A904-529AD8CCC1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A-47F6-A904-529AD8CCC1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A-47F6-A904-529AD8CCC1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EA-47F6-A904-529AD8CCC1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EA-47F6-A904-529AD8CCC1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EA-47F6-A904-529AD8CCC1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EA-47F6-A904-529AD8CCC10C}"/>
                </c:ext>
              </c:extLst>
            </c:dLbl>
            <c:dLbl>
              <c:idx val="8"/>
              <c:layout>
                <c:manualLayout>
                  <c:x val="-4.5088265835929391E-2"/>
                  <c:y val="-8.7185797755180094E-2"/>
                </c:manualLayout>
              </c:layout>
              <c:tx>
                <c:strRef>
                  <c:f>PromCBSex!$K$6</c:f>
                  <c:strCache>
                    <c:ptCount val="1"/>
                    <c:pt idx="0">
                      <c:v>26.8%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{EA2577B7-7E01-491B-AF5E-913A3DE478AD}</c15:txfldGUID>
                      <c15:f>PromCBSex!$K$6</c15:f>
                      <c15:dlblFieldTableCache>
                        <c:ptCount val="1"/>
                        <c:pt idx="0">
                          <c:v>26.8%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BEA-47F6-A904-529AD8CCC10C}"/>
                </c:ext>
              </c:extLst>
            </c:dLbl>
            <c:dLbl>
              <c:idx val="9"/>
              <c:tx>
                <c:strRef>
                  <c:f>PromCBSex!$L$6</c:f>
                  <c:strCache>
                    <c:ptCount val="1"/>
                    <c:pt idx="0">
                      <c:v>28.3%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{598A3535-FBBA-4579-8205-698606E485E3}</c15:txfldGUID>
                      <c15:f>PromCBSex!$L$6</c15:f>
                      <c15:dlblFieldTableCache>
                        <c:ptCount val="1"/>
                        <c:pt idx="0">
                          <c:v>28.3%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BEA-47F6-A904-529AD8CCC1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PromCBSex!$C$12:$L$12</c:f>
              <c:numCache>
                <c:formatCode>#,##0</c:formatCode>
                <c:ptCount val="10"/>
                <c:pt idx="0">
                  <c:v>111</c:v>
                </c:pt>
                <c:pt idx="1">
                  <c:v>108</c:v>
                </c:pt>
                <c:pt idx="2">
                  <c:v>104</c:v>
                </c:pt>
                <c:pt idx="3">
                  <c:v>107</c:v>
                </c:pt>
                <c:pt idx="4">
                  <c:v>180</c:v>
                </c:pt>
                <c:pt idx="5">
                  <c:v>120</c:v>
                </c:pt>
                <c:pt idx="6">
                  <c:v>124</c:v>
                </c:pt>
                <c:pt idx="7">
                  <c:v>148</c:v>
                </c:pt>
                <c:pt idx="8">
                  <c:v>99</c:v>
                </c:pt>
                <c:pt idx="9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095-4EB1-93E5-CFBA0414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20816"/>
        <c:axId val="393620032"/>
      </c:lineChart>
      <c:catAx>
        <c:axId val="393620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3620032"/>
        <c:crosses val="autoZero"/>
        <c:auto val="1"/>
        <c:lblAlgn val="ctr"/>
        <c:lblOffset val="100"/>
        <c:noMultiLvlLbl val="0"/>
      </c:catAx>
      <c:valAx>
        <c:axId val="393620032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9362081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LeaversCB!$B$6</c:f>
                  <c:strCache>
                    <c:ptCount val="1"/>
                    <c:pt idx="0">
                      <c:v>63.9%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{4706BF73-8D08-498C-B497-999F6907E5D3}</c15:txfldGUID>
                      <c15:f>LeaversCB!$B$6</c15:f>
                      <c15:dlblFieldTableCache>
                        <c:ptCount val="1"/>
                        <c:pt idx="0">
                          <c:v>63.9%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D36-47AE-96F4-4ECA51B215A5}"/>
                </c:ext>
              </c:extLst>
            </c:dLbl>
            <c:dLbl>
              <c:idx val="1"/>
              <c:tx>
                <c:strRef>
                  <c:f>LeaversCB!$C$6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{830B336A-70D3-4B6F-8B26-9328C4C5F330}</c15:txfldGUID>
                      <c15:f>LeaversCB!$C$6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D36-47AE-96F4-4ECA51B215A5}"/>
                </c:ext>
              </c:extLst>
            </c:dLbl>
            <c:dLbl>
              <c:idx val="2"/>
              <c:tx>
                <c:strRef>
                  <c:f>LeaversCB!$D$6</c:f>
                  <c:strCache>
                    <c:ptCount val="1"/>
                    <c:pt idx="0">
                      <c:v>63.8%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{3FA42010-3B42-4B0D-9589-0A273B7CE2EA}</c15:txfldGUID>
                      <c15:f>LeaversCB!$D$6</c15:f>
                      <c15:dlblFieldTableCache>
                        <c:ptCount val="1"/>
                        <c:pt idx="0">
                          <c:v>63.8%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D36-47AE-96F4-4ECA51B215A5}"/>
                </c:ext>
              </c:extLst>
            </c:dLbl>
            <c:dLbl>
              <c:idx val="3"/>
              <c:tx>
                <c:strRef>
                  <c:f>LeaversCB!$E$6</c:f>
                  <c:strCache>
                    <c:ptCount val="1"/>
                    <c:pt idx="0">
                      <c:v>61.7%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{854EB7E2-7335-4769-8823-26C5BA70DAD8}</c15:txfldGUID>
                      <c15:f>LeaversCB!$E$6</c15:f>
                      <c15:dlblFieldTableCache>
                        <c:ptCount val="1"/>
                        <c:pt idx="0">
                          <c:v>61.7%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D36-47AE-96F4-4ECA51B215A5}"/>
                </c:ext>
              </c:extLst>
            </c:dLbl>
            <c:dLbl>
              <c:idx val="4"/>
              <c:tx>
                <c:strRef>
                  <c:f>LeaversCB!$F$6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{BD664313-063E-42B8-AA58-90507E7B7F9E}</c15:txfldGUID>
                      <c15:f>LeaversCB!$F$6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D36-47AE-96F4-4ECA51B215A5}"/>
                </c:ext>
              </c:extLst>
            </c:dLbl>
            <c:dLbl>
              <c:idx val="5"/>
              <c:tx>
                <c:strRef>
                  <c:f>LeaversCB!$G$6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{698FC569-B667-4435-AD69-BD275F1B9452}</c15:txfldGUID>
                      <c15:f>LeaversCB!$G$6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D36-47AE-96F4-4ECA51B215A5}"/>
                </c:ext>
              </c:extLst>
            </c:dLbl>
            <c:dLbl>
              <c:idx val="6"/>
              <c:tx>
                <c:strRef>
                  <c:f>LeaversCB!$H$6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{6147EE16-A0A7-410F-B33D-1A467CC89B36}</c15:txfldGUID>
                      <c15:f>LeaversCB!$H$6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D36-47AE-96F4-4ECA51B215A5}"/>
                </c:ext>
              </c:extLst>
            </c:dLbl>
            <c:dLbl>
              <c:idx val="7"/>
              <c:tx>
                <c:strRef>
                  <c:f>LeaversCB!$I$6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{A385C638-B432-4609-B757-8C7AB77F1230}</c15:txfldGUID>
                      <c15:f>LeaversCB!$I$6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D36-47AE-96F4-4ECA51B215A5}"/>
                </c:ext>
              </c:extLst>
            </c:dLbl>
            <c:dLbl>
              <c:idx val="8"/>
              <c:tx>
                <c:strRef>
                  <c:f>LeaversCB!$J$6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{B2065314-19FB-40B3-B0D3-6FAB5EE41923}</c15:txfldGUID>
                      <c15:f>LeaversCB!$J$6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D36-47AE-96F4-4ECA51B215A5}"/>
                </c:ext>
              </c:extLst>
            </c:dLbl>
            <c:dLbl>
              <c:idx val="9"/>
              <c:tx>
                <c:strRef>
                  <c:f>LeaversCB!$K$6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{E1B308D3-AE85-4672-908D-2EE28DA2C647}</c15:txfldGUID>
                      <c15:f>LeaversCB!$K$6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D36-47AE-96F4-4ECA51B215A5}"/>
                </c:ext>
              </c:extLst>
            </c:dLbl>
            <c:dLbl>
              <c:idx val="10"/>
              <c:tx>
                <c:strRef>
                  <c:f>LeaversCB!$E$6</c:f>
                  <c:strCache>
                    <c:ptCount val="1"/>
                    <c:pt idx="0">
                      <c:v>61.7%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{97106D5E-E25A-455A-B9A5-7C2EA50210FC}</c15:txfldGUID>
                      <c15:f>LeaversCB!$E$6</c15:f>
                      <c15:dlblFieldTableCache>
                        <c:ptCount val="1"/>
                        <c:pt idx="0">
                          <c:v>61.7%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D36-47AE-96F4-4ECA51B215A5}"/>
                </c:ext>
              </c:extLst>
            </c:dLbl>
            <c:dLbl>
              <c:idx val="11"/>
              <c:tx>
                <c:strRef>
                  <c:f>LeaversCB!$F$6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{22EC1B7C-A0DF-4C07-9AD5-9B17F3B92E90}</c15:txfldGUID>
                      <c15:f>LeaversCB!$F$6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D36-47AE-96F4-4ECA51B21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LeaversCB!$B$3:$K$3</c:f>
              <c:numCache>
                <c:formatCode>#,##0</c:formatCode>
                <c:ptCount val="10"/>
                <c:pt idx="0">
                  <c:v>3586</c:v>
                </c:pt>
                <c:pt idx="1">
                  <c:v>1105</c:v>
                </c:pt>
                <c:pt idx="2">
                  <c:v>2927</c:v>
                </c:pt>
                <c:pt idx="3">
                  <c:v>3439</c:v>
                </c:pt>
                <c:pt idx="4">
                  <c:v>5342</c:v>
                </c:pt>
                <c:pt idx="5">
                  <c:v>989</c:v>
                </c:pt>
                <c:pt idx="6">
                  <c:v>1493</c:v>
                </c:pt>
                <c:pt idx="7">
                  <c:v>711</c:v>
                </c:pt>
                <c:pt idx="8">
                  <c:v>1441</c:v>
                </c:pt>
                <c:pt idx="9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36-47AE-96F4-4ECA51B215A5}"/>
            </c:ext>
          </c:extLst>
        </c:ser>
        <c:ser>
          <c:idx val="1"/>
          <c:order val="1"/>
          <c:tx>
            <c:strRef>
              <c:f>LeaversCB!$A$4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{207EB812-646B-434F-9E7C-B75DAA441EE7}</c15:txfldGUID>
                      <c15:f>LeaversCB!$B$7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D36-47AE-96F4-4ECA51B215A5}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{C8FC17AD-5E8B-4A1F-8EDC-C93BC176806B}</c15:txfldGUID>
                      <c15:f>LeaversCB!$C$7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D36-47AE-96F4-4ECA51B215A5}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36.2%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{8CA51323-3486-4A05-A717-D1ED954B8CFB}</c15:txfldGUID>
                      <c15:f>LeaversCB!$D$7</c15:f>
                      <c15:dlblFieldTableCache>
                        <c:ptCount val="1"/>
                        <c:pt idx="0">
                          <c:v>36.2%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D36-47AE-96F4-4ECA51B215A5}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38.3%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{1ED97F70-C843-44C1-A6E4-D1C1EF1CB6B4}</c15:txfldGUID>
                      <c15:f>LeaversCB!$E$7</c15:f>
                      <c15:dlblFieldTableCache>
                        <c:ptCount val="1"/>
                        <c:pt idx="0">
                          <c:v>38.3%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D36-47AE-96F4-4ECA51B215A5}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{114149EA-C4E8-42EC-BFE5-EF7176A7865A}</c15:txfldGUID>
                      <c15:f>LeaversCB!$F$7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D36-47AE-96F4-4ECA51B215A5}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{D94451A7-9F19-4B68-A6B4-EED99DD2E1B4}</c15:txfldGUID>
                      <c15:f>LeaversCB!$G$7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D36-47AE-96F4-4ECA51B215A5}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{383BB642-0C5A-4384-B1B1-30D3162D1929}</c15:txfldGUID>
                      <c15:f>LeaversCB!$H$7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D36-47AE-96F4-4ECA51B215A5}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{18F7D80A-A678-4644-9F04-3C055BFB55C2}</c15:txfldGUID>
                      <c15:f>LeaversCB!$I$7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D36-47AE-96F4-4ECA51B215A5}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{E6B2CD93-64D6-4981-921E-A0DDF3F081D1}</c15:txfldGUID>
                      <c15:f>LeaversCB!$J$7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D36-47AE-96F4-4ECA51B215A5}"/>
                </c:ext>
              </c:extLst>
            </c:dLbl>
            <c:dLbl>
              <c:idx val="9"/>
              <c:tx>
                <c:strRef>
                  <c:f>LeaversCB!$K$7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{3566E689-969D-46B5-A17A-CA2BC60197BB}</c15:txfldGUID>
                      <c15:f>LeaversCB!$K$7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D36-47AE-96F4-4ECA51B215A5}"/>
                </c:ext>
              </c:extLst>
            </c:dLbl>
            <c:dLbl>
              <c:idx val="10"/>
              <c:tx>
                <c:strRef>
                  <c:f>LeaversCB!$E$7</c:f>
                  <c:strCache>
                    <c:ptCount val="1"/>
                    <c:pt idx="0">
                      <c:v>38.3%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{1003F7A4-0760-4983-8A57-82985CFB9248}</c15:txfldGUID>
                      <c15:f>LeaversCB!$E$7</c15:f>
                      <c15:dlblFieldTableCache>
                        <c:ptCount val="1"/>
                        <c:pt idx="0">
                          <c:v>38.3%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2D36-47AE-96F4-4ECA51B215A5}"/>
                </c:ext>
              </c:extLst>
            </c:dLbl>
            <c:dLbl>
              <c:idx val="11"/>
              <c:tx>
                <c:strRef>
                  <c:f>LeaversCB!$F$7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{4F6CC8E1-C74C-40EE-91A0-CE31327AA656}</c15:txfldGUID>
                      <c15:f>LeaversCB!$F$7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2D36-47AE-96F4-4ECA51B21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LeaversCB!$B$4:$K$4</c:f>
              <c:numCache>
                <c:formatCode>#,##0</c:formatCode>
                <c:ptCount val="10"/>
                <c:pt idx="0">
                  <c:v>2023</c:v>
                </c:pt>
                <c:pt idx="1">
                  <c:v>980</c:v>
                </c:pt>
                <c:pt idx="2">
                  <c:v>1661</c:v>
                </c:pt>
                <c:pt idx="3">
                  <c:v>2133</c:v>
                </c:pt>
                <c:pt idx="4">
                  <c:v>3623</c:v>
                </c:pt>
                <c:pt idx="5">
                  <c:v>923</c:v>
                </c:pt>
                <c:pt idx="6">
                  <c:v>1135</c:v>
                </c:pt>
                <c:pt idx="7">
                  <c:v>616</c:v>
                </c:pt>
                <c:pt idx="8">
                  <c:v>1174</c:v>
                </c:pt>
                <c:pt idx="9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D36-47AE-96F4-4ECA51B2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941360"/>
        <c:axId val="393939400"/>
      </c:barChart>
      <c:catAx>
        <c:axId val="3939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939400"/>
        <c:crosses val="autoZero"/>
        <c:auto val="1"/>
        <c:lblAlgn val="ctr"/>
        <c:lblOffset val="100"/>
        <c:noMultiLvlLbl val="0"/>
      </c:catAx>
      <c:valAx>
        <c:axId val="393939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941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LeaversSex!$B$6</c:f>
                  <c:strCache>
                    <c:ptCount val="1"/>
                    <c:pt idx="0">
                      <c:v>40.3%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{ABB0C589-C6A8-4A01-95C7-0A361310EF34}</c15:txfldGUID>
                      <c15:f>LeaversSex!$B$6</c15:f>
                      <c15:dlblFieldTableCache>
                        <c:ptCount val="1"/>
                        <c:pt idx="0">
                          <c:v>40.3%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D9B-4921-8A10-B1ED99EDC45B}"/>
                </c:ext>
              </c:extLst>
            </c:dLbl>
            <c:dLbl>
              <c:idx val="1"/>
              <c:tx>
                <c:strRef>
                  <c:f>LeaversSex!$C$6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{9C94AA42-C7B9-4A11-9D1E-3AB8C23DE322}</c15:txfldGUID>
                      <c15:f>LeaversSex!$C$6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D9B-4921-8A10-B1ED99EDC45B}"/>
                </c:ext>
              </c:extLst>
            </c:dLbl>
            <c:dLbl>
              <c:idx val="2"/>
              <c:tx>
                <c:strRef>
                  <c:f>LeaversSex!$D$6</c:f>
                  <c:strCache>
                    <c:ptCount val="1"/>
                    <c:pt idx="0">
                      <c:v>43.3%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{56190024-23E7-4EC5-A236-B9A19137E7AE}</c15:txfldGUID>
                      <c15:f>LeaversSex!$D$6</c15:f>
                      <c15:dlblFieldTableCache>
                        <c:ptCount val="1"/>
                        <c:pt idx="0">
                          <c:v>43.3%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D9B-4921-8A10-B1ED99EDC45B}"/>
                </c:ext>
              </c:extLst>
            </c:dLbl>
            <c:dLbl>
              <c:idx val="3"/>
              <c:tx>
                <c:strRef>
                  <c:f>LeaversSex!$E$6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{F8EF8E53-3918-426B-A7E2-3079F48611EF}</c15:txfldGUID>
                      <c15:f>LeaversSex!$E$6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D9B-4921-8A10-B1ED99EDC45B}"/>
                </c:ext>
              </c:extLst>
            </c:dLbl>
            <c:dLbl>
              <c:idx val="4"/>
              <c:tx>
                <c:strRef>
                  <c:f>LeaversSex!$F$6</c:f>
                  <c:strCache>
                    <c:ptCount val="1"/>
                    <c:pt idx="0">
                      <c:v>43.5%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{F77C5FC9-285B-4A66-9D7F-2D18C2329728}</c15:txfldGUID>
                      <c15:f>LeaversSex!$F$6</c15:f>
                      <c15:dlblFieldTableCache>
                        <c:ptCount val="1"/>
                        <c:pt idx="0">
                          <c:v>43.5%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D9B-4921-8A10-B1ED99EDC45B}"/>
                </c:ext>
              </c:extLst>
            </c:dLbl>
            <c:dLbl>
              <c:idx val="5"/>
              <c:tx>
                <c:strRef>
                  <c:f>LeaversSex!$G$6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{C4CC9700-FD84-42C3-805A-A40AF2C31DCE}</c15:txfldGUID>
                      <c15:f>LeaversSex!$G$6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D9B-4921-8A10-B1ED99EDC45B}"/>
                </c:ext>
              </c:extLst>
            </c:dLbl>
            <c:dLbl>
              <c:idx val="6"/>
              <c:tx>
                <c:strRef>
                  <c:f>LeaversSex!$H$6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{2220D286-496B-4077-AD39-2C5B5096C97E}</c15:txfldGUID>
                      <c15:f>LeaversSex!$H$6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D9B-4921-8A10-B1ED99EDC45B}"/>
                </c:ext>
              </c:extLst>
            </c:dLbl>
            <c:dLbl>
              <c:idx val="7"/>
              <c:tx>
                <c:strRef>
                  <c:f>LeaversSex!$I$6</c:f>
                  <c:strCache>
                    <c:ptCount val="1"/>
                    <c:pt idx="0">
                      <c:v>57.3%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{4981A8A4-0944-4C6E-ADD7-F55F0C4649EC}</c15:txfldGUID>
                      <c15:f>LeaversSex!$I$6</c15:f>
                      <c15:dlblFieldTableCache>
                        <c:ptCount val="1"/>
                        <c:pt idx="0">
                          <c:v>57.3%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D9B-4921-8A10-B1ED99EDC45B}"/>
                </c:ext>
              </c:extLst>
            </c:dLbl>
            <c:dLbl>
              <c:idx val="8"/>
              <c:tx>
                <c:strRef>
                  <c:f>LeaversSex!$J$6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{E314C2B0-491F-4F41-BEA5-4248BB3974B6}</c15:txfldGUID>
                      <c15:f>LeaversSex!$J$6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D9B-4921-8A10-B1ED99EDC45B}"/>
                </c:ext>
              </c:extLst>
            </c:dLbl>
            <c:dLbl>
              <c:idx val="9"/>
              <c:tx>
                <c:strRef>
                  <c:f>LeaversSex!$K$6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{E0A3D8AF-48B4-47C2-ABE7-94D319CFB92F}</c15:txfldGUID>
                      <c15:f>LeaversSex!$K$6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D9B-4921-8A10-B1ED99EDC45B}"/>
                </c:ext>
              </c:extLst>
            </c:dLbl>
            <c:dLbl>
              <c:idx val="10"/>
              <c:tx>
                <c:strRef>
                  <c:f>LeaversSex!$E$6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{4A88A068-48E8-4534-B554-4BFAD31AA0DF}</c15:txfldGUID>
                      <c15:f>LeaversSex!$E$6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D9B-4921-8A10-B1ED99EDC45B}"/>
                </c:ext>
              </c:extLst>
            </c:dLbl>
            <c:dLbl>
              <c:idx val="11"/>
              <c:tx>
                <c:strRef>
                  <c:f>LeaversSex!$F$6</c:f>
                  <c:strCache>
                    <c:ptCount val="1"/>
                    <c:pt idx="0">
                      <c:v>43.5%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{441A35C2-E561-4B84-B08C-C798F02B9EA6}</c15:txfldGUID>
                      <c15:f>LeaversSex!$F$6</c15:f>
                      <c15:dlblFieldTableCache>
                        <c:ptCount val="1"/>
                        <c:pt idx="0">
                          <c:v>43.5%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D9B-4921-8A10-B1ED99EDC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LeaversSex!$B$3:$K$3</c:f>
              <c:numCache>
                <c:formatCode>#,##0</c:formatCode>
                <c:ptCount val="10"/>
                <c:pt idx="0">
                  <c:v>2505</c:v>
                </c:pt>
                <c:pt idx="1">
                  <c:v>1488</c:v>
                </c:pt>
                <c:pt idx="2">
                  <c:v>2170</c:v>
                </c:pt>
                <c:pt idx="3">
                  <c:v>2563</c:v>
                </c:pt>
                <c:pt idx="4">
                  <c:v>4166</c:v>
                </c:pt>
                <c:pt idx="5">
                  <c:v>1199</c:v>
                </c:pt>
                <c:pt idx="6">
                  <c:v>1454</c:v>
                </c:pt>
                <c:pt idx="7">
                  <c:v>865</c:v>
                </c:pt>
                <c:pt idx="8">
                  <c:v>1591</c:v>
                </c:pt>
                <c:pt idx="9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9B-4921-8A10-B1ED99EDC45B}"/>
            </c:ext>
          </c:extLst>
        </c:ser>
        <c:ser>
          <c:idx val="1"/>
          <c:order val="1"/>
          <c:tx>
            <c:strRef>
              <c:f>LeaversSex!$A$4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LeaversSex!$B$7</c:f>
                  <c:strCache>
                    <c:ptCount val="1"/>
                    <c:pt idx="0">
                      <c:v>59.7%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{47660F0E-1CA1-49A0-AD9E-C356A31ED284}</c15:txfldGUID>
                      <c15:f>LeaversSex!$B$7</c15:f>
                      <c15:dlblFieldTableCache>
                        <c:ptCount val="1"/>
                        <c:pt idx="0">
                          <c:v>59.7%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D9B-4921-8A10-B1ED99EDC45B}"/>
                </c:ext>
              </c:extLst>
            </c:dLbl>
            <c:dLbl>
              <c:idx val="1"/>
              <c:tx>
                <c:strRef>
                  <c:f>LeaversSex!$C$7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{0D0DC282-CDC8-441B-BD84-A82409E44691}</c15:txfldGUID>
                      <c15:f>LeaversSex!$C$7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D9B-4921-8A10-B1ED99EDC45B}"/>
                </c:ext>
              </c:extLst>
            </c:dLbl>
            <c:dLbl>
              <c:idx val="2"/>
              <c:tx>
                <c:strRef>
                  <c:f>LeaversSex!$D$7</c:f>
                  <c:strCache>
                    <c:ptCount val="1"/>
                    <c:pt idx="0">
                      <c:v>56.7%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{035411E3-2FCF-483A-B93B-799F775F3116}</c15:txfldGUID>
                      <c15:f>LeaversSex!$D$7</c15:f>
                      <c15:dlblFieldTableCache>
                        <c:ptCount val="1"/>
                        <c:pt idx="0">
                          <c:v>56.7%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D9B-4921-8A10-B1ED99EDC45B}"/>
                </c:ext>
              </c:extLst>
            </c:dLbl>
            <c:dLbl>
              <c:idx val="3"/>
              <c:tx>
                <c:strRef>
                  <c:f>LeaversSex!$E$7</c:f>
                  <c:strCache>
                    <c:ptCount val="1"/>
                    <c:pt idx="0">
                      <c:v>58.9%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{5A3DE555-A631-42D5-90A3-FE0605B2C911}</c15:txfldGUID>
                      <c15:f>LeaversSex!$E$7</c15:f>
                      <c15:dlblFieldTableCache>
                        <c:ptCount val="1"/>
                        <c:pt idx="0">
                          <c:v>58.9%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D9B-4921-8A10-B1ED99EDC45B}"/>
                </c:ext>
              </c:extLst>
            </c:dLbl>
            <c:dLbl>
              <c:idx val="4"/>
              <c:tx>
                <c:strRef>
                  <c:f>LeaversSex!$F$7</c:f>
                  <c:strCache>
                    <c:ptCount val="1"/>
                    <c:pt idx="0">
                      <c:v>56.5%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{54053B9A-0FEE-49C7-B183-E132FA6FE1FC}</c15:txfldGUID>
                      <c15:f>LeaversSex!$F$7</c15:f>
                      <c15:dlblFieldTableCache>
                        <c:ptCount val="1"/>
                        <c:pt idx="0">
                          <c:v>56.5%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4D9B-4921-8A10-B1ED99EDC45B}"/>
                </c:ext>
              </c:extLst>
            </c:dLbl>
            <c:dLbl>
              <c:idx val="5"/>
              <c:tx>
                <c:strRef>
                  <c:f>LeaversSex!$G$7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{1340B797-9620-4C31-A0E9-FEB77B160485}</c15:txfldGUID>
                      <c15:f>LeaversSex!$G$7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D9B-4921-8A10-B1ED99EDC45B}"/>
                </c:ext>
              </c:extLst>
            </c:dLbl>
            <c:dLbl>
              <c:idx val="6"/>
              <c:tx>
                <c:strRef>
                  <c:f>LeaversSex!$H$7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{D532B6F2-0CAB-45AE-A7E7-B3BE253B5C9C}</c15:txfldGUID>
                      <c15:f>LeaversSex!$H$7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D9B-4921-8A10-B1ED99EDC45B}"/>
                </c:ext>
              </c:extLst>
            </c:dLbl>
            <c:dLbl>
              <c:idx val="7"/>
              <c:tx>
                <c:strRef>
                  <c:f>LeaversSex!$I$7</c:f>
                  <c:strCache>
                    <c:ptCount val="1"/>
                    <c:pt idx="0">
                      <c:v>42.7%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{C10D03BE-00CF-479B-A6F9-42EDC5A48F66}</c15:txfldGUID>
                      <c15:f>LeaversSex!$I$7</c15:f>
                      <c15:dlblFieldTableCache>
                        <c:ptCount val="1"/>
                        <c:pt idx="0">
                          <c:v>42.7%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D9B-4921-8A10-B1ED99EDC45B}"/>
                </c:ext>
              </c:extLst>
            </c:dLbl>
            <c:dLbl>
              <c:idx val="8"/>
              <c:tx>
                <c:strRef>
                  <c:f>LeaversSex!$J$7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{C2808D0C-ED79-4A7A-804B-1BEA6051F9D5}</c15:txfldGUID>
                      <c15:f>LeaversSex!$J$7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D9B-4921-8A10-B1ED99EDC45B}"/>
                </c:ext>
              </c:extLst>
            </c:dLbl>
            <c:dLbl>
              <c:idx val="9"/>
              <c:tx>
                <c:strRef>
                  <c:f>LeaversSex!$K$7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{5608526A-3DE6-4A16-9BFE-331238C5D656}</c15:txfldGUID>
                      <c15:f>LeaversSex!$K$7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D9B-4921-8A10-B1ED99EDC45B}"/>
                </c:ext>
              </c:extLst>
            </c:dLbl>
            <c:dLbl>
              <c:idx val="10"/>
              <c:tx>
                <c:strRef>
                  <c:f>LeaversSex!$E$7</c:f>
                  <c:strCache>
                    <c:ptCount val="1"/>
                    <c:pt idx="0">
                      <c:v>58.9%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{3977DDA9-3910-47FB-8534-7B2245473B10}</c15:txfldGUID>
                      <c15:f>LeaversSex!$E$7</c15:f>
                      <c15:dlblFieldTableCache>
                        <c:ptCount val="1"/>
                        <c:pt idx="0">
                          <c:v>58.9%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D9B-4921-8A10-B1ED99EDC45B}"/>
                </c:ext>
              </c:extLst>
            </c:dLbl>
            <c:dLbl>
              <c:idx val="11"/>
              <c:tx>
                <c:strRef>
                  <c:f>LeaversSex!$F$7</c:f>
                  <c:strCache>
                    <c:ptCount val="1"/>
                    <c:pt idx="0">
                      <c:v>56.5%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{115711ED-4F5A-465D-9EEE-E8DCF29DF4E1}</c15:txfldGUID>
                      <c15:f>LeaversSex!$F$7</c15:f>
                      <c15:dlblFieldTableCache>
                        <c:ptCount val="1"/>
                        <c:pt idx="0">
                          <c:v>56.5%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4D9B-4921-8A10-B1ED99EDC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LeaversSex!$B$4:$K$4</c:f>
              <c:numCache>
                <c:formatCode>#,##0</c:formatCode>
                <c:ptCount val="10"/>
                <c:pt idx="0">
                  <c:v>3714</c:v>
                </c:pt>
                <c:pt idx="1">
                  <c:v>825</c:v>
                </c:pt>
                <c:pt idx="2">
                  <c:v>2841</c:v>
                </c:pt>
                <c:pt idx="3">
                  <c:v>3674</c:v>
                </c:pt>
                <c:pt idx="4">
                  <c:v>5401</c:v>
                </c:pt>
                <c:pt idx="5">
                  <c:v>813</c:v>
                </c:pt>
                <c:pt idx="6">
                  <c:v>1349</c:v>
                </c:pt>
                <c:pt idx="7">
                  <c:v>644</c:v>
                </c:pt>
                <c:pt idx="8">
                  <c:v>1471</c:v>
                </c:pt>
                <c:pt idx="9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D9B-4921-8A10-B1ED99ED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944104"/>
        <c:axId val="393942144"/>
      </c:barChart>
      <c:catAx>
        <c:axId val="39394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942144"/>
        <c:crosses val="autoZero"/>
        <c:auto val="1"/>
        <c:lblAlgn val="ctr"/>
        <c:lblOffset val="100"/>
        <c:noMultiLvlLbl val="0"/>
      </c:catAx>
      <c:valAx>
        <c:axId val="393942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944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6099081364829"/>
          <c:y val="3.6303630363036306E-2"/>
          <c:w val="0.73882234251968504"/>
          <c:h val="0.71228996127959254"/>
        </c:manualLayout>
      </c:layout>
      <c:lineChart>
        <c:grouping val="standard"/>
        <c:varyColors val="0"/>
        <c:ser>
          <c:idx val="0"/>
          <c:order val="0"/>
          <c:tx>
            <c:strRef>
              <c:f>LeaversCBSex!$A$9:$B$9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LeaversCBSex!$C$3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{148A15ED-A968-4575-A0B2-6B949C4B97A0}</c15:txfldGUID>
                      <c15:f>LeaversCBSex!$C$3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69A-43C8-AAB5-D7F120E154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9A-43C8-AAB5-D7F120E154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9A-43C8-AAB5-D7F120E154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9A-43C8-AAB5-D7F120E154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9A-43C8-AAB5-D7F120E154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9A-43C8-AAB5-D7F120E154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9A-43C8-AAB5-D7F120E1543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9A-43C8-AAB5-D7F120E15430}"/>
                </c:ext>
              </c:extLst>
            </c:dLbl>
            <c:dLbl>
              <c:idx val="8"/>
              <c:layout>
                <c:manualLayout>
                  <c:x val="-4.5229166666666668E-2"/>
                  <c:y val="-6.6417779867068857E-2"/>
                </c:manualLayout>
              </c:layout>
              <c:tx>
                <c:strRef>
                  <c:f>LeaversCBSex!$K$3</c:f>
                  <c:strCache>
                    <c:ptCount val="1"/>
                    <c:pt idx="0">
                      <c:v>29.1%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{C9DB6654-6687-479F-BCC8-014301CE2854}</c15:txfldGUID>
                      <c15:f>LeaversCBSex!$K$3</c15:f>
                      <c15:dlblFieldTableCache>
                        <c:ptCount val="1"/>
                        <c:pt idx="0">
                          <c:v>29.1%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ED9-4360-84C4-CFF199D9C0C9}"/>
                </c:ext>
              </c:extLst>
            </c:dLbl>
            <c:dLbl>
              <c:idx val="9"/>
              <c:layout>
                <c:manualLayout>
                  <c:x val="-1.9836942257217847E-2"/>
                  <c:y val="-6.6417779867068857E-2"/>
                </c:manualLayout>
              </c:layout>
              <c:tx>
                <c:strRef>
                  <c:f>LeaversCBSex!$L$3</c:f>
                  <c:strCache>
                    <c:ptCount val="1"/>
                    <c:pt idx="0">
                      <c:v>27.7%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{0EF9E8EA-7814-4B70-A502-03A1B6360B94}</c15:txfldGUID>
                      <c15:f>LeaversCBSex!$L$3</c15:f>
                      <c15:dlblFieldTableCache>
                        <c:ptCount val="1"/>
                        <c:pt idx="0">
                          <c:v>27.7%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A11-41A0-8DDB-9A6D804F5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LeaversCBSex!$C$9:$L$9</c:f>
              <c:numCache>
                <c:formatCode>#,##0</c:formatCode>
                <c:ptCount val="10"/>
                <c:pt idx="0">
                  <c:v>1335</c:v>
                </c:pt>
                <c:pt idx="1">
                  <c:v>760</c:v>
                </c:pt>
                <c:pt idx="2">
                  <c:v>1214</c:v>
                </c:pt>
                <c:pt idx="3">
                  <c:v>1355</c:v>
                </c:pt>
                <c:pt idx="4">
                  <c:v>2206</c:v>
                </c:pt>
                <c:pt idx="5">
                  <c:v>618</c:v>
                </c:pt>
                <c:pt idx="6">
                  <c:v>799</c:v>
                </c:pt>
                <c:pt idx="7">
                  <c:v>434</c:v>
                </c:pt>
                <c:pt idx="8">
                  <c:v>760</c:v>
                </c:pt>
                <c:pt idx="9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9A-43C8-AAB5-D7F120E15430}"/>
            </c:ext>
          </c:extLst>
        </c:ser>
        <c:ser>
          <c:idx val="1"/>
          <c:order val="1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LeaversCBSex!$C$4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{78296F2F-4607-43D3-8DF3-8D750FE5D9E6}</c15:txfldGUID>
                      <c15:f>LeaversCBSex!$C$4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69A-43C8-AAB5-D7F120E154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9A-43C8-AAB5-D7F120E154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9A-43C8-AAB5-D7F120E154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9A-43C8-AAB5-D7F120E154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9A-43C8-AAB5-D7F120E154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9A-43C8-AAB5-D7F120E154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9A-43C8-AAB5-D7F120E1543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9A-43C8-AAB5-D7F120E15430}"/>
                </c:ext>
              </c:extLst>
            </c:dLbl>
            <c:dLbl>
              <c:idx val="8"/>
              <c:tx>
                <c:strRef>
                  <c:f>LeaversCBSex!$K$4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{E5FFEE68-31A0-4804-9EA3-2C0ED2F36089}</c15:txfldGUID>
                      <c15:f>LeaversCBSex!$K$4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ED9-4360-84C4-CFF199D9C0C9}"/>
                </c:ext>
              </c:extLst>
            </c:dLbl>
            <c:dLbl>
              <c:idx val="9"/>
              <c:tx>
                <c:strRef>
                  <c:f>LeaversCBSex!$L$4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{FFC20B6C-59AE-4DC5-8087-89AC96558774}</c15:txfldGUID>
                      <c15:f>LeaversCBSex!$L$4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A11-41A0-8DDB-9A6D804F5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LeaversCBSex!$C$10:$L$10</c:f>
              <c:numCache>
                <c:formatCode>#,##0</c:formatCode>
                <c:ptCount val="10"/>
                <c:pt idx="0">
                  <c:v>2251</c:v>
                </c:pt>
                <c:pt idx="1">
                  <c:v>345</c:v>
                </c:pt>
                <c:pt idx="2">
                  <c:v>1713</c:v>
                </c:pt>
                <c:pt idx="3">
                  <c:v>2084</c:v>
                </c:pt>
                <c:pt idx="4">
                  <c:v>3136</c:v>
                </c:pt>
                <c:pt idx="5">
                  <c:v>371</c:v>
                </c:pt>
                <c:pt idx="6">
                  <c:v>694</c:v>
                </c:pt>
                <c:pt idx="7">
                  <c:v>277</c:v>
                </c:pt>
                <c:pt idx="8">
                  <c:v>681</c:v>
                </c:pt>
                <c:pt idx="9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9A-43C8-AAB5-D7F120E15430}"/>
            </c:ext>
          </c:extLst>
        </c:ser>
        <c:ser>
          <c:idx val="2"/>
          <c:order val="2"/>
          <c:tx>
            <c:strRef>
              <c:f>LeaversCBSex!$A$11:$B$11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LeaversCBSex!$C$5</c:f>
                  <c:strCache>
                    <c:ptCount val="1"/>
                    <c:pt idx="0">
                      <c:v>16.3%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{951B1107-F472-40EC-B027-B9982469D5B9}</c15:txfldGUID>
                      <c15:f>LeaversCBSex!$C$5</c15:f>
                      <c15:dlblFieldTableCache>
                        <c:ptCount val="1"/>
                        <c:pt idx="0">
                          <c:v>16.3%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69A-43C8-AAB5-D7F120E154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9A-43C8-AAB5-D7F120E154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9A-43C8-AAB5-D7F120E154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9A-43C8-AAB5-D7F120E154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9A-43C8-AAB5-D7F120E154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9A-43C8-AAB5-D7F120E154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9A-43C8-AAB5-D7F120E1543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9A-43C8-AAB5-D7F120E15430}"/>
                </c:ext>
              </c:extLst>
            </c:dLbl>
            <c:dLbl>
              <c:idx val="8"/>
              <c:layout>
                <c:manualLayout>
                  <c:x val="-3.8979166666666822E-2"/>
                  <c:y val="4.3200793930609299E-2"/>
                </c:manualLayout>
              </c:layout>
              <c:tx>
                <c:strRef>
                  <c:f>LeaversCBSex!$K$5</c:f>
                  <c:strCache>
                    <c:ptCount val="1"/>
                    <c:pt idx="0">
                      <c:v>22.6%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{37A8A398-D23A-46DD-BD5C-47CC2DEE57A7}</c15:txfldGUID>
                      <c15:f>LeaversCBSex!$K$5</c15:f>
                      <c15:dlblFieldTableCache>
                        <c:ptCount val="1"/>
                        <c:pt idx="0">
                          <c:v>22.6%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ED9-4360-84C4-CFF199D9C0C9}"/>
                </c:ext>
              </c:extLst>
            </c:dLbl>
            <c:dLbl>
              <c:idx val="9"/>
              <c:layout>
                <c:manualLayout>
                  <c:x val="-3.1702755905513337E-3"/>
                  <c:y val="1.6666797247359005E-2"/>
                </c:manualLayout>
              </c:layout>
              <c:tx>
                <c:strRef>
                  <c:f>LeaversCBSex!$L$5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{DD8E6246-A84D-44F1-9741-271673AA1ADB}</c15:txfldGUID>
                      <c15:f>LeaversCBSex!$L$5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A11-41A0-8DDB-9A6D804F5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LeaversCBSex!$C$11:$L$11</c:f>
              <c:numCache>
                <c:formatCode>#,##0</c:formatCode>
                <c:ptCount val="10"/>
                <c:pt idx="0">
                  <c:v>913</c:v>
                </c:pt>
                <c:pt idx="1">
                  <c:v>629</c:v>
                </c:pt>
                <c:pt idx="2">
                  <c:v>786</c:v>
                </c:pt>
                <c:pt idx="3">
                  <c:v>921</c:v>
                </c:pt>
                <c:pt idx="4">
                  <c:v>1675</c:v>
                </c:pt>
                <c:pt idx="5">
                  <c:v>527</c:v>
                </c:pt>
                <c:pt idx="6">
                  <c:v>562</c:v>
                </c:pt>
                <c:pt idx="7">
                  <c:v>352</c:v>
                </c:pt>
                <c:pt idx="8">
                  <c:v>591</c:v>
                </c:pt>
                <c:pt idx="9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69A-43C8-AAB5-D7F120E15430}"/>
            </c:ext>
          </c:extLst>
        </c:ser>
        <c:ser>
          <c:idx val="3"/>
          <c:order val="3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5.1479166666666708E-2"/>
                  <c:y val="1.0033298076546402E-2"/>
                </c:manualLayout>
              </c:layout>
              <c:tx>
                <c:strRef>
                  <c:f>LeaversCBSex!$C$6</c:f>
                  <c:strCache>
                    <c:ptCount val="1"/>
                    <c:pt idx="0">
                      <c:v>19.8%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{349E6AB5-CDBB-467A-889C-49B4E763D8F0}</c15:txfldGUID>
                      <c15:f>LeaversCBSex!$C$6</c15:f>
                      <c15:dlblFieldTableCache>
                        <c:ptCount val="1"/>
                        <c:pt idx="0">
                          <c:v>19.8%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69A-43C8-AAB5-D7F120E154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69A-43C8-AAB5-D7F120E154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69A-43C8-AAB5-D7F120E154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69A-43C8-AAB5-D7F120E154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69A-43C8-AAB5-D7F120E154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69A-43C8-AAB5-D7F120E154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69A-43C8-AAB5-D7F120E1543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69A-43C8-AAB5-D7F120E15430}"/>
                </c:ext>
              </c:extLst>
            </c:dLbl>
            <c:dLbl>
              <c:idx val="8"/>
              <c:layout>
                <c:manualLayout>
                  <c:x val="-3.2729166666666663E-2"/>
                  <c:y val="7.9685039370078745E-2"/>
                </c:manualLayout>
              </c:layout>
              <c:tx>
                <c:strRef>
                  <c:f>LeaversCBSex!$K$6</c:f>
                  <c:strCache>
                    <c:ptCount val="1"/>
                    <c:pt idx="0">
                      <c:v>22.3%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{D397E807-137A-4601-8308-6D8D0BA4F58F}</c15:txfldGUID>
                      <c15:f>LeaversCBSex!$K$6</c15:f>
                      <c15:dlblFieldTableCache>
                        <c:ptCount val="1"/>
                        <c:pt idx="0">
                          <c:v>22.3%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ED9-4360-84C4-CFF199D9C0C9}"/>
                </c:ext>
              </c:extLst>
            </c:dLbl>
            <c:dLbl>
              <c:idx val="9"/>
              <c:tx>
                <c:strRef>
                  <c:f>LeaversCBSex!$L$6</c:f>
                  <c:strCache>
                    <c:ptCount val="1"/>
                    <c:pt idx="0">
                      <c:v>23.4%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{2FCE502C-61E8-465F-9952-4ECBEC5CF841}</c15:txfldGUID>
                      <c15:f>LeaversCBSex!$L$6</c15:f>
                      <c15:dlblFieldTableCache>
                        <c:ptCount val="1"/>
                        <c:pt idx="0">
                          <c:v>23.4%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A11-41A0-8DDB-9A6D804F5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LeaversCBSex!$C$12:$L$12</c:f>
              <c:numCache>
                <c:formatCode>#,##0</c:formatCode>
                <c:ptCount val="10"/>
                <c:pt idx="0">
                  <c:v>1110</c:v>
                </c:pt>
                <c:pt idx="1">
                  <c:v>351</c:v>
                </c:pt>
                <c:pt idx="2">
                  <c:v>875</c:v>
                </c:pt>
                <c:pt idx="3">
                  <c:v>1212</c:v>
                </c:pt>
                <c:pt idx="4">
                  <c:v>1948</c:v>
                </c:pt>
                <c:pt idx="5">
                  <c:v>396</c:v>
                </c:pt>
                <c:pt idx="6">
                  <c:v>573</c:v>
                </c:pt>
                <c:pt idx="7">
                  <c:v>264</c:v>
                </c:pt>
                <c:pt idx="8">
                  <c:v>583</c:v>
                </c:pt>
                <c:pt idx="9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69A-43C8-AAB5-D7F120E15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41752"/>
        <c:axId val="393939008"/>
      </c:lineChart>
      <c:catAx>
        <c:axId val="393941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3939008"/>
        <c:crosses val="autoZero"/>
        <c:auto val="1"/>
        <c:lblAlgn val="ctr"/>
        <c:lblOffset val="100"/>
        <c:noMultiLvlLbl val="0"/>
      </c:catAx>
      <c:valAx>
        <c:axId val="3939390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9394175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" l="0.25" r="0.25" t="0.7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6033464566942"/>
          <c:y val="2.0083202099737549E-2"/>
          <c:w val="0.73882299868766399"/>
          <c:h val="0.68999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AllCBSex!$C$3</c:f>
                  <c:strCache>
                    <c:ptCount val="1"/>
                    <c:pt idx="0">
                      <c:v>38.5%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{71798371-89FD-4392-B48C-8266C6E169C8}</c15:txfldGUID>
                      <c15:f>AllCBSex!$C$3</c15:f>
                      <c15:dlblFieldTableCache>
                        <c:ptCount val="1"/>
                        <c:pt idx="0">
                          <c:v>38.5%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3D7-487A-B358-4016719592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D7-487A-B358-4016719592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D7-487A-B358-4016719592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D7-487A-B358-4016719592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D7-487A-B358-4016719592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D7-487A-B358-4016719592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D7-487A-B358-4016719592E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D7-487A-B358-4016719592E5}"/>
                </c:ext>
              </c:extLst>
            </c:dLbl>
            <c:dLbl>
              <c:idx val="8"/>
              <c:tx>
                <c:strRef>
                  <c:f>AllCBSex!$K$3</c:f>
                  <c:strCache>
                    <c:ptCount val="1"/>
                    <c:pt idx="0">
                      <c:v>33.7%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{3AB079AA-0F21-4D94-AA7D-40DF866F2EB2}</c15:txfldGUID>
                      <c15:f>AllCBSex!$K$3</c15:f>
                      <c15:dlblFieldTableCache>
                        <c:ptCount val="1"/>
                        <c:pt idx="0">
                          <c:v>33.7%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782-4FA5-8EC9-7D66A2F08885}"/>
                </c:ext>
              </c:extLst>
            </c:dLbl>
            <c:dLbl>
              <c:idx val="9"/>
              <c:tx>
                <c:strRef>
                  <c:f>AllCBSex!$L$3</c:f>
                  <c:strCache>
                    <c:ptCount val="1"/>
                    <c:pt idx="0">
                      <c:v>33.9%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{761677D3-4788-4428-B711-2049C3011AC5}</c15:txfldGUID>
                      <c15:f>AllCBSex!$L$3</c15:f>
                      <c15:dlblFieldTableCache>
                        <c:ptCount val="1"/>
                        <c:pt idx="0">
                          <c:v>33.9%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1B4-4568-B424-75C2593CC9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AllCBSex!$C$9:$L$9</c:f>
              <c:numCache>
                <c:formatCode>#,##0</c:formatCode>
                <c:ptCount val="10"/>
                <c:pt idx="0">
                  <c:v>8247</c:v>
                </c:pt>
                <c:pt idx="1">
                  <c:v>7408</c:v>
                </c:pt>
                <c:pt idx="2">
                  <c:v>8081</c:v>
                </c:pt>
                <c:pt idx="3">
                  <c:v>7919</c:v>
                </c:pt>
                <c:pt idx="4">
                  <c:v>7870</c:v>
                </c:pt>
                <c:pt idx="5">
                  <c:v>7573</c:v>
                </c:pt>
                <c:pt idx="6">
                  <c:v>7624</c:v>
                </c:pt>
                <c:pt idx="7">
                  <c:v>7517</c:v>
                </c:pt>
                <c:pt idx="8">
                  <c:v>7161</c:v>
                </c:pt>
                <c:pt idx="9">
                  <c:v>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D7-487A-B358-4016719592E5}"/>
            </c:ext>
          </c:extLst>
        </c:ser>
        <c:ser>
          <c:idx val="1"/>
          <c:order val="1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5229166666666702E-2"/>
                  <c:y val="-3.3249868766404261E-2"/>
                </c:manualLayout>
              </c:layout>
              <c:tx>
                <c:strRef>
                  <c:f>AllCBSex!$C$4</c:f>
                  <c:strCache>
                    <c:ptCount val="1"/>
                    <c:pt idx="0">
                      <c:v>15.6%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{EFAC30E2-EA24-4798-B8CC-440B95166F47}</c15:txfldGUID>
                      <c15:f>AllCBSex!$C$4</c15:f>
                      <c15:dlblFieldTableCache>
                        <c:ptCount val="1"/>
                        <c:pt idx="0">
                          <c:v>15.6%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3D7-487A-B358-4016719592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D7-487A-B358-4016719592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D7-487A-B358-4016719592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D7-487A-B358-4016719592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D7-487A-B358-4016719592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D7-487A-B358-4016719592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D7-487A-B358-4016719592E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D7-487A-B358-4016719592E5}"/>
                </c:ext>
              </c:extLst>
            </c:dLbl>
            <c:dLbl>
              <c:idx val="8"/>
              <c:tx>
                <c:strRef>
                  <c:f>AllCBSex!$K$4</c:f>
                  <c:strCache>
                    <c:ptCount val="1"/>
                    <c:pt idx="0">
                      <c:v>18.0%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{C4AA253F-6E56-4F76-A881-390593B6C9A9}</c15:txfldGUID>
                      <c15:f>AllCBSex!$K$4</c15:f>
                      <c15:dlblFieldTableCache>
                        <c:ptCount val="1"/>
                        <c:pt idx="0">
                          <c:v>18.0%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782-4FA5-8EC9-7D66A2F08885}"/>
                </c:ext>
              </c:extLst>
            </c:dLbl>
            <c:dLbl>
              <c:idx val="9"/>
              <c:tx>
                <c:strRef>
                  <c:f>AllCBSex!$L$4</c:f>
                  <c:strCache>
                    <c:ptCount val="1"/>
                    <c:pt idx="0">
                      <c:v>17.7%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{A751970D-C892-4A6F-BC65-930D04C38544}</c15:txfldGUID>
                      <c15:f>AllCBSex!$L$4</c15:f>
                      <c15:dlblFieldTableCache>
                        <c:ptCount val="1"/>
                        <c:pt idx="0">
                          <c:v>17.7%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1B4-4568-B424-75C2593CC9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AllCBSex!$C$10:$L$10</c:f>
              <c:numCache>
                <c:formatCode>#,##0</c:formatCode>
                <c:ptCount val="10"/>
                <c:pt idx="0">
                  <c:v>3351</c:v>
                </c:pt>
                <c:pt idx="1">
                  <c:v>3382</c:v>
                </c:pt>
                <c:pt idx="2">
                  <c:v>4016</c:v>
                </c:pt>
                <c:pt idx="3">
                  <c:v>4023</c:v>
                </c:pt>
                <c:pt idx="4">
                  <c:v>4571</c:v>
                </c:pt>
                <c:pt idx="5">
                  <c:v>4050</c:v>
                </c:pt>
                <c:pt idx="6">
                  <c:v>4037</c:v>
                </c:pt>
                <c:pt idx="7">
                  <c:v>4004</c:v>
                </c:pt>
                <c:pt idx="8">
                  <c:v>3834</c:v>
                </c:pt>
                <c:pt idx="9">
                  <c:v>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D7-487A-B358-4016719592E5}"/>
            </c:ext>
          </c:extLst>
        </c:ser>
        <c:ser>
          <c:idx val="2"/>
          <c:order val="2"/>
          <c:tx>
            <c:strRef>
              <c:f>AllCBSex!$A$11:$B$11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AllCBSex!$C$5</c:f>
                  <c:strCache>
                    <c:ptCount val="1"/>
                    <c:pt idx="0">
                      <c:v>31.3%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{C0A33EB5-D32C-4CCC-B76F-24723C89D5A6}</c15:txfldGUID>
                      <c15:f>AllCBSex!$C$5</c15:f>
                      <c15:dlblFieldTableCache>
                        <c:ptCount val="1"/>
                        <c:pt idx="0">
                          <c:v>31.3%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3D7-487A-B358-4016719592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D7-487A-B358-4016719592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D7-487A-B358-4016719592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D7-487A-B358-4016719592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D7-487A-B358-4016719592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D7-487A-B358-4016719592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D7-487A-B358-4016719592E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D7-487A-B358-4016719592E5}"/>
                </c:ext>
              </c:extLst>
            </c:dLbl>
            <c:dLbl>
              <c:idx val="8"/>
              <c:tx>
                <c:strRef>
                  <c:f>AllCBSex!$K$5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{04049471-B0EB-4103-9E1E-E8E2E106AC63}</c15:txfldGUID>
                      <c15:f>AllCBSex!$K$5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782-4FA5-8EC9-7D66A2F08885}"/>
                </c:ext>
              </c:extLst>
            </c:dLbl>
            <c:dLbl>
              <c:idx val="9"/>
              <c:tx>
                <c:strRef>
                  <c:f>AllCBSex!$L$5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{34FD3A2E-F665-4B46-8BB6-4097F726CF6A}</c15:txfldGUID>
                      <c15:f>AllCBSex!$L$5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1B4-4568-B424-75C2593CC9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AllCBSex!$C$11:$L$11</c:f>
              <c:numCache>
                <c:formatCode>#,##0</c:formatCode>
                <c:ptCount val="10"/>
                <c:pt idx="0">
                  <c:v>6720</c:v>
                </c:pt>
                <c:pt idx="1">
                  <c:v>6144</c:v>
                </c:pt>
                <c:pt idx="2">
                  <c:v>6856</c:v>
                </c:pt>
                <c:pt idx="3">
                  <c:v>6747</c:v>
                </c:pt>
                <c:pt idx="4">
                  <c:v>6753</c:v>
                </c:pt>
                <c:pt idx="5">
                  <c:v>6542</c:v>
                </c:pt>
                <c:pt idx="6">
                  <c:v>6611</c:v>
                </c:pt>
                <c:pt idx="7">
                  <c:v>6631</c:v>
                </c:pt>
                <c:pt idx="8">
                  <c:v>6432</c:v>
                </c:pt>
                <c:pt idx="9">
                  <c:v>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3D7-487A-B358-4016719592E5}"/>
            </c:ext>
          </c:extLst>
        </c:ser>
        <c:ser>
          <c:idx val="3"/>
          <c:order val="3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5229166666666702E-2"/>
                  <c:y val="3.3250131233595798E-2"/>
                </c:manualLayout>
              </c:layout>
              <c:tx>
                <c:strRef>
                  <c:f>AllCBSex!$C$6</c:f>
                  <c:strCache>
                    <c:ptCount val="1"/>
                    <c:pt idx="0">
                      <c:v>14.6%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{883AC343-5C6D-4812-B3C9-0F9BB8FDE7B4}</c15:txfldGUID>
                      <c15:f>AllCBSex!$C$6</c15:f>
                      <c15:dlblFieldTableCache>
                        <c:ptCount val="1"/>
                        <c:pt idx="0">
                          <c:v>14.6%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C3D7-487A-B358-4016719592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D7-487A-B358-4016719592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D7-487A-B358-4016719592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D7-487A-B358-4016719592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D7-487A-B358-4016719592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D7-487A-B358-4016719592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D7-487A-B358-4016719592E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3D7-487A-B358-4016719592E5}"/>
                </c:ext>
              </c:extLst>
            </c:dLbl>
            <c:dLbl>
              <c:idx val="8"/>
              <c:tx>
                <c:strRef>
                  <c:f>AllCBSex!$K$6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{B1DFCCDC-3E34-4264-AC25-7B9E82616FDE}</c15:txfldGUID>
                      <c15:f>AllCBSex!$K$6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782-4FA5-8EC9-7D66A2F08885}"/>
                </c:ext>
              </c:extLst>
            </c:dLbl>
            <c:dLbl>
              <c:idx val="9"/>
              <c:tx>
                <c:strRef>
                  <c:f>AllCBSex!$L$6</c:f>
                  <c:strCache>
                    <c:ptCount val="1"/>
                    <c:pt idx="0">
                      <c:v>18.0%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{2363C1B9-24F9-463F-934E-0BB00B29C879}</c15:txfldGUID>
                      <c15:f>AllCBSex!$L$6</c15:f>
                      <c15:dlblFieldTableCache>
                        <c:ptCount val="1"/>
                        <c:pt idx="0">
                          <c:v>18.0%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1B4-4568-B424-75C2593CC9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AllCBSex!$C$12:$L$12</c:f>
              <c:numCache>
                <c:formatCode>#,##0</c:formatCode>
                <c:ptCount val="10"/>
                <c:pt idx="0">
                  <c:v>3129</c:v>
                </c:pt>
                <c:pt idx="1">
                  <c:v>3101</c:v>
                </c:pt>
                <c:pt idx="2">
                  <c:v>3848</c:v>
                </c:pt>
                <c:pt idx="3">
                  <c:v>3866</c:v>
                </c:pt>
                <c:pt idx="4">
                  <c:v>4279</c:v>
                </c:pt>
                <c:pt idx="5">
                  <c:v>3883</c:v>
                </c:pt>
                <c:pt idx="6">
                  <c:v>3964</c:v>
                </c:pt>
                <c:pt idx="7">
                  <c:v>3979</c:v>
                </c:pt>
                <c:pt idx="8">
                  <c:v>3844</c:v>
                </c:pt>
                <c:pt idx="9">
                  <c:v>3732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3D7-487A-B358-40167195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346080"/>
        <c:axId val="378350784"/>
      </c:lineChart>
      <c:catAx>
        <c:axId val="378346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78350784"/>
        <c:crosses val="autoZero"/>
        <c:auto val="1"/>
        <c:lblAlgn val="ctr"/>
        <c:lblOffset val="100"/>
        <c:noMultiLvlLbl val="0"/>
      </c:catAx>
      <c:valAx>
        <c:axId val="3783507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78346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4"/>
          <c:y val="6.2235623574516521E-2"/>
          <c:w val="0.85337706493333121"/>
          <c:h val="0.874789947497569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.16779023544883201"/>
                  <c:y val="1.388451807992600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9A-4FBE-9947-A749A64814D3}"/>
                </c:ext>
              </c:extLst>
            </c:dLbl>
            <c:dLbl>
              <c:idx val="4"/>
              <c:layout>
                <c:manualLayout>
                  <c:x val="0.2250633903231094"/>
                  <c:y val="6.111042119797697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9A-4FBE-9947-A749A64814D3}"/>
                </c:ext>
              </c:extLst>
            </c:dLbl>
            <c:dLbl>
              <c:idx val="8"/>
              <c:layout>
                <c:manualLayout>
                  <c:x val="0.1799994180075375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9A-4FBE-9947-A749A64814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AllSOC!$B$3:$B$12</c:f>
              <c:numCache>
                <c:formatCode>0.0%</c:formatCode>
                <c:ptCount val="10"/>
                <c:pt idx="0">
                  <c:v>0.51603119584055457</c:v>
                </c:pt>
                <c:pt idx="1">
                  <c:v>0.49858757062146891</c:v>
                </c:pt>
                <c:pt idx="2">
                  <c:v>0.51383874849578826</c:v>
                </c:pt>
                <c:pt idx="3">
                  <c:v>0.54736842105263162</c:v>
                </c:pt>
                <c:pt idx="4">
                  <c:v>0.59481361426256074</c:v>
                </c:pt>
                <c:pt idx="5">
                  <c:v>0.64014146772767466</c:v>
                </c:pt>
                <c:pt idx="6">
                  <c:v>0.50981476361625655</c:v>
                </c:pt>
                <c:pt idx="7">
                  <c:v>0.50497287522603973</c:v>
                </c:pt>
                <c:pt idx="8">
                  <c:v>0.50728744939271253</c:v>
                </c:pt>
                <c:pt idx="9">
                  <c:v>0.50272536687631031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9A-4FBE-9947-A749A64814D3}"/>
            </c:ext>
          </c:extLst>
        </c:ser>
        <c:ser>
          <c:idx val="1"/>
          <c:order val="1"/>
          <c:tx>
            <c:strRef>
              <c:f>AllSOC!$C$1:$C$2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151120919127215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9A-4FBE-9947-A749A64814D3}"/>
                </c:ext>
              </c:extLst>
            </c:dLbl>
            <c:dLbl>
              <c:idx val="6"/>
              <c:layout>
                <c:manualLayout>
                  <c:x val="-0.1723360240346446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9A-4FBE-9947-A749A64814D3}"/>
                </c:ext>
              </c:extLst>
            </c:dLbl>
            <c:dLbl>
              <c:idx val="9"/>
              <c:layout>
                <c:manualLayout>
                  <c:x val="-0.15444337270879543"/>
                  <c:y val="3.333334208224207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9A-4FBE-9947-A749A64814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AllSOC!$C$3:$C$12</c:f>
              <c:numCache>
                <c:formatCode>0.0%</c:formatCode>
                <c:ptCount val="10"/>
                <c:pt idx="0">
                  <c:v>0.48396880415944543</c:v>
                </c:pt>
                <c:pt idx="1">
                  <c:v>0.50141242937853103</c:v>
                </c:pt>
                <c:pt idx="2">
                  <c:v>0.4861612515042118</c:v>
                </c:pt>
                <c:pt idx="3">
                  <c:v>0.45263157894736844</c:v>
                </c:pt>
                <c:pt idx="4">
                  <c:v>0.4051863857374392</c:v>
                </c:pt>
                <c:pt idx="5">
                  <c:v>0.35985853227232539</c:v>
                </c:pt>
                <c:pt idx="6">
                  <c:v>0.49018523638374345</c:v>
                </c:pt>
                <c:pt idx="7">
                  <c:v>0.49502712477396021</c:v>
                </c:pt>
                <c:pt idx="8">
                  <c:v>0.49271255060728747</c:v>
                </c:pt>
                <c:pt idx="9">
                  <c:v>0.49727463312368975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9A-4FBE-9947-A749A6481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78348432"/>
        <c:axId val="378344904"/>
      </c:barChart>
      <c:catAx>
        <c:axId val="37834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78344904"/>
        <c:crosses val="autoZero"/>
        <c:auto val="0"/>
        <c:lblAlgn val="ctr"/>
        <c:lblOffset val="60"/>
        <c:noMultiLvlLbl val="0"/>
      </c:catAx>
      <c:valAx>
        <c:axId val="37834490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783484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931458221572358"/>
          <c:y val="7.4730660791497323E-3"/>
          <c:w val="0.45685060204160982"/>
          <c:h val="6.12550877901800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FTCB!$B$6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{9FA23D26-B4D4-4402-9A42-6DF3294350EB}</c15:txfldGUID>
                      <c15:f>FTCB!$B$6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DEA-4756-B468-4D25EC461B8D}"/>
                </c:ext>
              </c:extLst>
            </c:dLbl>
            <c:dLbl>
              <c:idx val="1"/>
              <c:tx>
                <c:strRef>
                  <c:f>FTCB!$C$6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{3DE8A914-9E3D-4B5A-A10E-0F4A25433F44}</c15:txfldGUID>
                      <c15:f>FTCB!$C$6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DEA-4756-B468-4D25EC461B8D}"/>
                </c:ext>
              </c:extLst>
            </c:dLbl>
            <c:dLbl>
              <c:idx val="2"/>
              <c:tx>
                <c:strRef>
                  <c:f>FTCB!$D$6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{D9168341-7BBD-4AC3-B59C-227516021BE0}</c15:txfldGUID>
                      <c15:f>FTCB!$D$6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DEA-4756-B468-4D25EC461B8D}"/>
                </c:ext>
              </c:extLst>
            </c:dLbl>
            <c:dLbl>
              <c:idx val="3"/>
              <c:tx>
                <c:strRef>
                  <c:f>FTCB!$E$6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{F6D2DC83-9CD2-43E4-9CF6-E6ACA6A0DE9E}</c15:txfldGUID>
                      <c15:f>FTCB!$E$6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DEA-4756-B468-4D25EC461B8D}"/>
                </c:ext>
              </c:extLst>
            </c:dLbl>
            <c:dLbl>
              <c:idx val="4"/>
              <c:tx>
                <c:strRef>
                  <c:f>FTCB!$F$6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{B3BCF5F7-A335-47C9-8FB5-6A1F60EFEF42}</c15:txfldGUID>
                      <c15:f>FTCB!$F$6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DEA-4756-B468-4D25EC461B8D}"/>
                </c:ext>
              </c:extLst>
            </c:dLbl>
            <c:dLbl>
              <c:idx val="5"/>
              <c:tx>
                <c:strRef>
                  <c:f>FTCB!$G$6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{0A65C51F-6E56-476D-9A45-6DACC0A22E37}</c15:txfldGUID>
                      <c15:f>FTCB!$G$6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DEA-4756-B468-4D25EC461B8D}"/>
                </c:ext>
              </c:extLst>
            </c:dLbl>
            <c:dLbl>
              <c:idx val="6"/>
              <c:tx>
                <c:strRef>
                  <c:f>FTCB!$H$6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{F5DB013F-1619-4253-8A6C-085036950687}</c15:txfldGUID>
                      <c15:f>FTCB!$H$6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DEA-4756-B468-4D25EC461B8D}"/>
                </c:ext>
              </c:extLst>
            </c:dLbl>
            <c:dLbl>
              <c:idx val="7"/>
              <c:tx>
                <c:strRef>
                  <c:f>FTCB!$I$6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{66C4B8E0-3198-4D00-87B9-AF13BE73B293}</c15:txfldGUID>
                      <c15:f>FTCB!$I$6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DEA-4756-B468-4D25EC461B8D}"/>
                </c:ext>
              </c:extLst>
            </c:dLbl>
            <c:dLbl>
              <c:idx val="8"/>
              <c:tx>
                <c:strRef>
                  <c:f>FTCB!$J$6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{0B53E6C1-9A6B-40BC-9169-378D4BC7798B}</c15:txfldGUID>
                      <c15:f>FTCB!$J$6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DEA-4756-B468-4D25EC461B8D}"/>
                </c:ext>
              </c:extLst>
            </c:dLbl>
            <c:dLbl>
              <c:idx val="9"/>
              <c:tx>
                <c:strRef>
                  <c:f>FTCB!$K$6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{F860AEBF-9CCC-4D59-B61D-FE789EA84A07}</c15:txfldGUID>
                      <c15:f>FTCB!$K$6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DEA-4756-B468-4D25EC461B8D}"/>
                </c:ext>
              </c:extLst>
            </c:dLbl>
            <c:dLbl>
              <c:idx val="10"/>
              <c:tx>
                <c:strRef>
                  <c:f>FTCB!$E$6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{C134BF58-609F-4662-9897-ED8AF7C25186}</c15:txfldGUID>
                      <c15:f>FTCB!$E$6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DEA-4756-B468-4D25EC461B8D}"/>
                </c:ext>
              </c:extLst>
            </c:dLbl>
            <c:dLbl>
              <c:idx val="11"/>
              <c:tx>
                <c:strRef>
                  <c:f>FTCB!$F$6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{DDA9532E-70CC-412F-970A-E7EC0E05D67C}</c15:txfldGUID>
                      <c15:f>FTCB!$F$6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DEA-4756-B468-4D25EC461B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FTCB!$B$3:$K$3</c:f>
              <c:numCache>
                <c:formatCode>#,##0</c:formatCode>
                <c:ptCount val="10"/>
                <c:pt idx="0">
                  <c:v>10838</c:v>
                </c:pt>
                <c:pt idx="1">
                  <c:v>10060</c:v>
                </c:pt>
                <c:pt idx="2">
                  <c:v>11204</c:v>
                </c:pt>
                <c:pt idx="3">
                  <c:v>11099</c:v>
                </c:pt>
                <c:pt idx="4">
                  <c:v>11585</c:v>
                </c:pt>
                <c:pt idx="5">
                  <c:v>10779</c:v>
                </c:pt>
                <c:pt idx="6">
                  <c:v>10801</c:v>
                </c:pt>
                <c:pt idx="7">
                  <c:v>10710</c:v>
                </c:pt>
                <c:pt idx="8">
                  <c:v>10258</c:v>
                </c:pt>
                <c:pt idx="9">
                  <c:v>9970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EA-4756-B468-4D25EC461B8D}"/>
            </c:ext>
          </c:extLst>
        </c:ser>
        <c:ser>
          <c:idx val="1"/>
          <c:order val="1"/>
          <c:tx>
            <c:strRef>
              <c:f>FTCB!$A$4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{9C12D25F-3073-42B8-93E8-6484E8053D74}</c15:txfldGUID>
                      <c15:f>FTCB!$B$7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DEA-4756-B468-4D25EC461B8D}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{F0A0E90C-4186-449D-9766-C609BC20ED2E}</c15:txfldGUID>
                      <c15:f>FTCB!$C$7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DEA-4756-B468-4D25EC461B8D}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{C7BAC91F-0406-465C-8B0E-CA222709FE31}</c15:txfldGUID>
                      <c15:f>FTCB!$D$7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DEA-4756-B468-4D25EC461B8D}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{1D989E04-A6A0-440D-BF2D-7CB57508445C}</c15:txfldGUID>
                      <c15:f>FTCB!$E$7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DEA-4756-B468-4D25EC461B8D}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{87EC894A-42EE-4D91-89D6-3579A3DC5882}</c15:txfldGUID>
                      <c15:f>FTCB!$F$7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DEA-4756-B468-4D25EC461B8D}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{9DB21F1B-171F-497B-B912-9F06579819DC}</c15:txfldGUID>
                      <c15:f>FTCB!$G$7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DEA-4756-B468-4D25EC461B8D}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{3B5FF781-1F56-4483-8056-359AC89B2B56}</c15:txfldGUID>
                      <c15:f>FTCB!$H$7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DEA-4756-B468-4D25EC461B8D}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{41FCD26D-F1E8-4515-A32A-E37CDFE4098B}</c15:txfldGUID>
                      <c15:f>FTCB!$I$7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DEA-4756-B468-4D25EC461B8D}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{77657947-A1FE-4296-88E7-AB79EDF0ADDF}</c15:txfldGUID>
                      <c15:f>FTCB!$J$7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DEA-4756-B468-4D25EC461B8D}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{F8841DE3-D047-43B6-A164-C45AC6BD3B43}</c15:txfldGUID>
                      <c15:f>FTCB!$K$7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DEA-4756-B468-4D25EC461B8D}"/>
                </c:ext>
              </c:extLst>
            </c:dLbl>
            <c:dLbl>
              <c:idx val="10"/>
              <c:tx>
                <c:strRef>
                  <c:f>FTCB!$E$7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{7BBBCCB6-37CD-4708-9560-F867ED0F7CF4}</c15:txfldGUID>
                      <c15:f>FTCB!$E$7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DEA-4756-B468-4D25EC461B8D}"/>
                </c:ext>
              </c:extLst>
            </c:dLbl>
            <c:dLbl>
              <c:idx val="11"/>
              <c:tx>
                <c:strRef>
                  <c:f>FTCB!$F$7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{3D1B82DA-584F-447F-9754-5F13E831EEB1}</c15:txfldGUID>
                      <c15:f>FTCB!$F$7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DEA-4756-B468-4D25EC461B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FTCB!$B$4:$K$4</c:f>
              <c:numCache>
                <c:formatCode>#,##0</c:formatCode>
                <c:ptCount val="10"/>
                <c:pt idx="0">
                  <c:v>9196</c:v>
                </c:pt>
                <c:pt idx="1">
                  <c:v>8595</c:v>
                </c:pt>
                <c:pt idx="2">
                  <c:v>9872</c:v>
                </c:pt>
                <c:pt idx="3">
                  <c:v>9847</c:v>
                </c:pt>
                <c:pt idx="4">
                  <c:v>10276</c:v>
                </c:pt>
                <c:pt idx="5">
                  <c:v>9691</c:v>
                </c:pt>
                <c:pt idx="6">
                  <c:v>9850</c:v>
                </c:pt>
                <c:pt idx="7">
                  <c:v>9910</c:v>
                </c:pt>
                <c:pt idx="8">
                  <c:v>9638</c:v>
                </c:pt>
                <c:pt idx="9">
                  <c:v>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DEA-4756-B468-4D25EC46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78347256"/>
        <c:axId val="379266384"/>
      </c:barChart>
      <c:catAx>
        <c:axId val="3783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266384"/>
        <c:crosses val="autoZero"/>
        <c:auto val="1"/>
        <c:lblAlgn val="ctr"/>
        <c:lblOffset val="100"/>
        <c:noMultiLvlLbl val="0"/>
      </c:catAx>
      <c:valAx>
        <c:axId val="379266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78347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FTSex!$B$6</c:f>
                  <c:strCache>
                    <c:ptCount val="1"/>
                    <c:pt idx="0">
                      <c:v>68.8%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{A010BBC3-132E-4E36-94A6-B6EF30E4168C}</c15:txfldGUID>
                      <c15:f>FTSex!$B$6</c15:f>
                      <c15:dlblFieldTableCache>
                        <c:ptCount val="1"/>
                        <c:pt idx="0">
                          <c:v>68.8%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3FF-49F3-A79B-1FC3F885A4B7}"/>
                </c:ext>
              </c:extLst>
            </c:dLbl>
            <c:dLbl>
              <c:idx val="1"/>
              <c:tx>
                <c:strRef>
                  <c:f>FTSex!$C$6</c:f>
                  <c:strCache>
                    <c:ptCount val="1"/>
                    <c:pt idx="0">
                      <c:v>66.5%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{DE2E7588-A9DE-48DA-82F5-F8EE435CE4BB}</c15:txfldGUID>
                      <c15:f>FTSex!$C$6</c15:f>
                      <c15:dlblFieldTableCache>
                        <c:ptCount val="1"/>
                        <c:pt idx="0">
                          <c:v>66.5%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3FF-49F3-A79B-1FC3F885A4B7}"/>
                </c:ext>
              </c:extLst>
            </c:dLbl>
            <c:dLbl>
              <c:idx val="2"/>
              <c:tx>
                <c:strRef>
                  <c:f>FTSex!$D$6</c:f>
                  <c:strCache>
                    <c:ptCount val="1"/>
                    <c:pt idx="0">
                      <c:v>64.6%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{FA0710D0-0182-4EBF-AFDC-8FE563518802}</c15:txfldGUID>
                      <c15:f>FTSex!$D$6</c15:f>
                      <c15:dlblFieldTableCache>
                        <c:ptCount val="1"/>
                        <c:pt idx="0">
                          <c:v>64.6%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3FF-49F3-A79B-1FC3F885A4B7}"/>
                </c:ext>
              </c:extLst>
            </c:dLbl>
            <c:dLbl>
              <c:idx val="3"/>
              <c:tx>
                <c:strRef>
                  <c:f>FTSex!$E$6</c:f>
                  <c:strCache>
                    <c:ptCount val="1"/>
                    <c:pt idx="0">
                      <c:v>64.1%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{68F3C4B1-4F78-4060-AE9F-C123EE4BAEE5}</c15:txfldGUID>
                      <c15:f>FTSex!$E$6</c15:f>
                      <c15:dlblFieldTableCache>
                        <c:ptCount val="1"/>
                        <c:pt idx="0">
                          <c:v>64.1%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3FF-49F3-A79B-1FC3F885A4B7}"/>
                </c:ext>
              </c:extLst>
            </c:dLbl>
            <c:dLbl>
              <c:idx val="4"/>
              <c:tx>
                <c:strRef>
                  <c:f>FTSex!$F$6</c:f>
                  <c:strCache>
                    <c:ptCount val="1"/>
                    <c:pt idx="0">
                      <c:v>61.8%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{1DFA4291-6591-45F6-84C7-14E1FD26A80B}</c15:txfldGUID>
                      <c15:f>FTSex!$F$6</c15:f>
                      <c15:dlblFieldTableCache>
                        <c:ptCount val="1"/>
                        <c:pt idx="0">
                          <c:v>61.8%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3FF-49F3-A79B-1FC3F885A4B7}"/>
                </c:ext>
              </c:extLst>
            </c:dLbl>
            <c:dLbl>
              <c:idx val="5"/>
              <c:tx>
                <c:strRef>
                  <c:f>FTSex!$G$6</c:f>
                  <c:strCache>
                    <c:ptCount val="1"/>
                    <c:pt idx="0">
                      <c:v>63.5%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{4BCB098E-49CD-4040-9C10-112CF249ECC4}</c15:txfldGUID>
                      <c15:f>FTSex!$G$6</c15:f>
                      <c15:dlblFieldTableCache>
                        <c:ptCount val="1"/>
                        <c:pt idx="0">
                          <c:v>63.5%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3FF-49F3-A79B-1FC3F885A4B7}"/>
                </c:ext>
              </c:extLst>
            </c:dLbl>
            <c:dLbl>
              <c:idx val="6"/>
              <c:tx>
                <c:strRef>
                  <c:f>FTSex!$H$6</c:f>
                  <c:strCache>
                    <c:ptCount val="1"/>
                    <c:pt idx="0">
                      <c:v>63.5%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{44110BBD-13B8-4E10-ACF8-9489BD0F061A}</c15:txfldGUID>
                      <c15:f>FTSex!$H$6</c15:f>
                      <c15:dlblFieldTableCache>
                        <c:ptCount val="1"/>
                        <c:pt idx="0">
                          <c:v>63.5%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3FF-49F3-A79B-1FC3F885A4B7}"/>
                </c:ext>
              </c:extLst>
            </c:dLbl>
            <c:dLbl>
              <c:idx val="7"/>
              <c:tx>
                <c:strRef>
                  <c:f>FTSex!$I$6</c:f>
                  <c:strCache>
                    <c:ptCount val="1"/>
                    <c:pt idx="0">
                      <c:v>63.0%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{360CE634-B8F5-4248-989D-729BE3D987B0}</c15:txfldGUID>
                      <c15:f>FTSex!$I$6</c15:f>
                      <c15:dlblFieldTableCache>
                        <c:ptCount val="1"/>
                        <c:pt idx="0">
                          <c:v>63.0%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3FF-49F3-A79B-1FC3F885A4B7}"/>
                </c:ext>
              </c:extLst>
            </c:dLbl>
            <c:dLbl>
              <c:idx val="8"/>
              <c:tx>
                <c:strRef>
                  <c:f>FTSex!$J$6</c:f>
                  <c:strCache>
                    <c:ptCount val="1"/>
                    <c:pt idx="0">
                      <c:v>62.9%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{83725EAC-6560-4896-91F9-E8945D77A097}</c15:txfldGUID>
                      <c15:f>FTSex!$J$6</c15:f>
                      <c15:dlblFieldTableCache>
                        <c:ptCount val="1"/>
                        <c:pt idx="0">
                          <c:v>62.9%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3FF-49F3-A79B-1FC3F885A4B7}"/>
                </c:ext>
              </c:extLst>
            </c:dLbl>
            <c:dLbl>
              <c:idx val="9"/>
              <c:tx>
                <c:strRef>
                  <c:f>FTSex!$K$6</c:f>
                  <c:strCache>
                    <c:ptCount val="1"/>
                    <c:pt idx="0">
                      <c:v>63.6%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{FC8A94D3-1AE2-47A6-8E8D-1EB126318D56}</c15:txfldGUID>
                      <c15:f>FTSex!$K$6</c15:f>
                      <c15:dlblFieldTableCache>
                        <c:ptCount val="1"/>
                        <c:pt idx="0">
                          <c:v>63.6%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3FF-49F3-A79B-1FC3F885A4B7}"/>
                </c:ext>
              </c:extLst>
            </c:dLbl>
            <c:dLbl>
              <c:idx val="10"/>
              <c:tx>
                <c:strRef>
                  <c:f>FTSex!$E$6</c:f>
                  <c:strCache>
                    <c:ptCount val="1"/>
                    <c:pt idx="0">
                      <c:v>64.1%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{2606FAA2-37C6-4E9C-BCD6-64EAB451EC94}</c15:txfldGUID>
                      <c15:f>FTSex!$E$6</c15:f>
                      <c15:dlblFieldTableCache>
                        <c:ptCount val="1"/>
                        <c:pt idx="0">
                          <c:v>64.1%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3FF-49F3-A79B-1FC3F885A4B7}"/>
                </c:ext>
              </c:extLst>
            </c:dLbl>
            <c:dLbl>
              <c:idx val="11"/>
              <c:tx>
                <c:strRef>
                  <c:f>FTSex!$F$6</c:f>
                  <c:strCache>
                    <c:ptCount val="1"/>
                    <c:pt idx="0">
                      <c:v>61.8%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{B781B77E-2668-4332-9EF8-E16DB521F916}</c15:txfldGUID>
                      <c15:f>FTSex!$F$6</c15:f>
                      <c15:dlblFieldTableCache>
                        <c:ptCount val="1"/>
                        <c:pt idx="0">
                          <c:v>61.8%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3FF-49F3-A79B-1FC3F885A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FTSex!$B$3:$K$3</c:f>
              <c:numCache>
                <c:formatCode>#,##0</c:formatCode>
                <c:ptCount val="10"/>
                <c:pt idx="0">
                  <c:v>14447</c:v>
                </c:pt>
                <c:pt idx="1">
                  <c:v>12965</c:v>
                </c:pt>
                <c:pt idx="2">
                  <c:v>14368</c:v>
                </c:pt>
                <c:pt idx="3">
                  <c:v>14002</c:v>
                </c:pt>
                <c:pt idx="4">
                  <c:v>14080</c:v>
                </c:pt>
                <c:pt idx="5">
                  <c:v>13448</c:v>
                </c:pt>
                <c:pt idx="6">
                  <c:v>13654</c:v>
                </c:pt>
                <c:pt idx="7">
                  <c:v>13672</c:v>
                </c:pt>
                <c:pt idx="8">
                  <c:v>13145</c:v>
                </c:pt>
                <c:pt idx="9">
                  <c:v>12974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FF-49F3-A79B-1FC3F885A4B7}"/>
            </c:ext>
          </c:extLst>
        </c:ser>
        <c:ser>
          <c:idx val="1"/>
          <c:order val="1"/>
          <c:tx>
            <c:strRef>
              <c:f>FTSex!$A$4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31.2%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{1C038EC7-D8F7-4490-8C03-224C563E5A07}</c15:txfldGUID>
                      <c15:f>FTSex!$B$7</c15:f>
                      <c15:dlblFieldTableCache>
                        <c:ptCount val="1"/>
                        <c:pt idx="0">
                          <c:v>31.2%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A3FF-49F3-A79B-1FC3F885A4B7}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33.5%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{62863B85-97A5-45CE-91FA-7B3D09A177DD}</c15:txfldGUID>
                      <c15:f>FTSex!$C$7</c15:f>
                      <c15:dlblFieldTableCache>
                        <c:ptCount val="1"/>
                        <c:pt idx="0">
                          <c:v>33.5%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A3FF-49F3-A79B-1FC3F885A4B7}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{D4700175-6E5F-4514-A660-7FF10DA82426}</c15:txfldGUID>
                      <c15:f>FTSex!$D$7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A3FF-49F3-A79B-1FC3F885A4B7}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35.9%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{5BEA9A58-F691-434E-AC1A-BED9C0B30302}</c15:txfldGUID>
                      <c15:f>FTSex!$E$7</c15:f>
                      <c15:dlblFieldTableCache>
                        <c:ptCount val="1"/>
                        <c:pt idx="0">
                          <c:v>35.9%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A3FF-49F3-A79B-1FC3F885A4B7}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38.2%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{70EFB813-FD17-4746-90DD-8B09D5D11B97}</c15:txfldGUID>
                      <c15:f>FTSex!$F$7</c15:f>
                      <c15:dlblFieldTableCache>
                        <c:ptCount val="1"/>
                        <c:pt idx="0">
                          <c:v>38.2%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A3FF-49F3-A79B-1FC3F885A4B7}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36.5%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{48F99D88-0D4F-44FE-AC6D-7D90AD72EE43}</c15:txfldGUID>
                      <c15:f>FTSex!$G$7</c15:f>
                      <c15:dlblFieldTableCache>
                        <c:ptCount val="1"/>
                        <c:pt idx="0">
                          <c:v>36.5%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A3FF-49F3-A79B-1FC3F885A4B7}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36.5%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{5DD73C97-2E62-4FF0-9B84-4FDDFFC8ED6D}</c15:txfldGUID>
                      <c15:f>FTSex!$H$7</c15:f>
                      <c15:dlblFieldTableCache>
                        <c:ptCount val="1"/>
                        <c:pt idx="0">
                          <c:v>36.5%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A3FF-49F3-A79B-1FC3F885A4B7}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37.0%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{91074C9E-A82F-484A-9BBC-DE6CF7038771}</c15:txfldGUID>
                      <c15:f>FTSex!$I$7</c15:f>
                      <c15:dlblFieldTableCache>
                        <c:ptCount val="1"/>
                        <c:pt idx="0">
                          <c:v>37.0%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A3FF-49F3-A79B-1FC3F885A4B7}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37.1%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{509BB411-DF5F-4310-8B2E-AC9ABD603DE4}</c15:txfldGUID>
                      <c15:f>FTSex!$J$7</c15:f>
                      <c15:dlblFieldTableCache>
                        <c:ptCount val="1"/>
                        <c:pt idx="0">
                          <c:v>37.1%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A3FF-49F3-A79B-1FC3F885A4B7}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36.4%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{66FB4B68-FAE1-4102-8C00-C8180BF00131}</c15:txfldGUID>
                      <c15:f>FTSex!$K$7</c15:f>
                      <c15:dlblFieldTableCache>
                        <c:ptCount val="1"/>
                        <c:pt idx="0">
                          <c:v>36.4%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A3FF-49F3-A79B-1FC3F885A4B7}"/>
                </c:ext>
              </c:extLst>
            </c:dLbl>
            <c:dLbl>
              <c:idx val="10"/>
              <c:tx>
                <c:strRef>
                  <c:f>FTSex!$E$7</c:f>
                  <c:strCache>
                    <c:ptCount val="1"/>
                    <c:pt idx="0">
                      <c:v>35.9%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{06A0AE40-08BD-4872-BA91-AD48FC153D7B}</c15:txfldGUID>
                      <c15:f>FTSex!$E$7</c15:f>
                      <c15:dlblFieldTableCache>
                        <c:ptCount val="1"/>
                        <c:pt idx="0">
                          <c:v>35.9%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A3FF-49F3-A79B-1FC3F885A4B7}"/>
                </c:ext>
              </c:extLst>
            </c:dLbl>
            <c:dLbl>
              <c:idx val="11"/>
              <c:tx>
                <c:strRef>
                  <c:f>FTSex!$F$7</c:f>
                  <c:strCache>
                    <c:ptCount val="1"/>
                    <c:pt idx="0">
                      <c:v>38.2%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{F22E35A6-43CB-4EBA-85D5-436D01109EC7}</c15:txfldGUID>
                      <c15:f>FTSex!$F$7</c15:f>
                      <c15:dlblFieldTableCache>
                        <c:ptCount val="1"/>
                        <c:pt idx="0">
                          <c:v>38.2%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A3FF-49F3-A79B-1FC3F885A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FTSex!$B$4:$K$4</c:f>
              <c:numCache>
                <c:formatCode>#,##0</c:formatCode>
                <c:ptCount val="10"/>
                <c:pt idx="0">
                  <c:v>6565</c:v>
                </c:pt>
                <c:pt idx="1">
                  <c:v>6521</c:v>
                </c:pt>
                <c:pt idx="2">
                  <c:v>7863</c:v>
                </c:pt>
                <c:pt idx="3">
                  <c:v>7854</c:v>
                </c:pt>
                <c:pt idx="4">
                  <c:v>8707</c:v>
                </c:pt>
                <c:pt idx="5">
                  <c:v>7725</c:v>
                </c:pt>
                <c:pt idx="6">
                  <c:v>7862</c:v>
                </c:pt>
                <c:pt idx="7">
                  <c:v>8042</c:v>
                </c:pt>
                <c:pt idx="8">
                  <c:v>7769</c:v>
                </c:pt>
                <c:pt idx="9">
                  <c:v>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3FF-49F3-A79B-1FC3F885A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79270696"/>
        <c:axId val="379271088"/>
      </c:barChart>
      <c:catAx>
        <c:axId val="37927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271088"/>
        <c:crosses val="autoZero"/>
        <c:auto val="1"/>
        <c:lblAlgn val="ctr"/>
        <c:lblOffset val="100"/>
        <c:noMultiLvlLbl val="0"/>
      </c:catAx>
      <c:valAx>
        <c:axId val="379271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79270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FTCBSex!$C$3</c:f>
                  <c:strCache>
                    <c:ptCount val="1"/>
                    <c:pt idx="0">
                      <c:v>38.1%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{2EFC9708-B7B7-48B7-9511-48C4BDD1384F}</c15:txfldGUID>
                      <c15:f>FTCBSex!$C$3</c15:f>
                      <c15:dlblFieldTableCache>
                        <c:ptCount val="1"/>
                        <c:pt idx="0">
                          <c:v>38.1%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F35-4145-A2CF-70DD41EC3C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5-4145-A2CF-70DD41EC3C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5-4145-A2CF-70DD41EC3C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35-4145-A2CF-70DD41EC3C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35-4145-A2CF-70DD41EC3C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35-4145-A2CF-70DD41EC3C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35-4145-A2CF-70DD41EC3C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35-4145-A2CF-70DD41EC3CAA}"/>
                </c:ext>
              </c:extLst>
            </c:dLbl>
            <c:dLbl>
              <c:idx val="8"/>
              <c:tx>
                <c:strRef>
                  <c:f>FTCBSex!$K$3</c:f>
                  <c:strCache>
                    <c:ptCount val="1"/>
                    <c:pt idx="0">
                      <c:v>33.4%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{4F3242FB-7C20-40D1-9811-8CF09DBF385C}</c15:txfldGUID>
                      <c15:f>FTCBSex!$K$3</c15:f>
                      <c15:dlblFieldTableCache>
                        <c:ptCount val="1"/>
                        <c:pt idx="0">
                          <c:v>33.4%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A54-4F37-BDEC-DBEDD908DA1B}"/>
                </c:ext>
              </c:extLst>
            </c:dLbl>
            <c:dLbl>
              <c:idx val="9"/>
              <c:tx>
                <c:strRef>
                  <c:f>FTCBSex!$L$3</c:f>
                  <c:strCache>
                    <c:ptCount val="1"/>
                    <c:pt idx="0">
                      <c:v>33.7%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{51AF5712-4555-4B53-9D0A-7F13518253EE}</c15:txfldGUID>
                      <c15:f>FTCBSex!$L$3</c15:f>
                      <c15:dlblFieldTableCache>
                        <c:ptCount val="1"/>
                        <c:pt idx="0">
                          <c:v>33.7%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D16-4315-A29F-AD10DC6ED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FTCBSex!$C$9:$L$9</c:f>
              <c:numCache>
                <c:formatCode>#,##0</c:formatCode>
                <c:ptCount val="10"/>
                <c:pt idx="0">
                  <c:v>7629</c:v>
                </c:pt>
                <c:pt idx="1">
                  <c:v>6826</c:v>
                </c:pt>
                <c:pt idx="2">
                  <c:v>7447</c:v>
                </c:pt>
                <c:pt idx="3">
                  <c:v>7307</c:v>
                </c:pt>
                <c:pt idx="4">
                  <c:v>7314</c:v>
                </c:pt>
                <c:pt idx="5">
                  <c:v>6993</c:v>
                </c:pt>
                <c:pt idx="6">
                  <c:v>7043</c:v>
                </c:pt>
                <c:pt idx="7">
                  <c:v>6963</c:v>
                </c:pt>
                <c:pt idx="8">
                  <c:v>6647</c:v>
                </c:pt>
                <c:pt idx="9">
                  <c:v>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35-4145-A2CF-70DD41EC3CAA}"/>
            </c:ext>
          </c:extLst>
        </c:ser>
        <c:ser>
          <c:idx val="1"/>
          <c:order val="1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5229166666666702E-2"/>
                  <c:y val="-2.6583202099737593E-2"/>
                </c:manualLayout>
              </c:layout>
              <c:tx>
                <c:strRef>
                  <c:f>FTCBSex!$C$4</c:f>
                  <c:strCache>
                    <c:ptCount val="1"/>
                    <c:pt idx="0">
                      <c:v>16.0%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{7AE82F45-8C9E-4E98-8DB0-37206B9CE46E}</c15:txfldGUID>
                      <c15:f>FTCBSex!$C$4</c15:f>
                      <c15:dlblFieldTableCache>
                        <c:ptCount val="1"/>
                        <c:pt idx="0">
                          <c:v>16.0%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F35-4145-A2CF-70DD41EC3C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35-4145-A2CF-70DD41EC3C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35-4145-A2CF-70DD41EC3C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35-4145-A2CF-70DD41EC3C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35-4145-A2CF-70DD41EC3C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35-4145-A2CF-70DD41EC3C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35-4145-A2CF-70DD41EC3C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35-4145-A2CF-70DD41EC3CAA}"/>
                </c:ext>
              </c:extLst>
            </c:dLbl>
            <c:dLbl>
              <c:idx val="8"/>
              <c:tx>
                <c:strRef>
                  <c:f>FTCBSex!$K$4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{3DC6E628-D4AC-4AD1-B379-99E92E10E87D}</c15:txfldGUID>
                      <c15:f>FTCBSex!$K$4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A54-4F37-BDEC-DBEDD908DA1B}"/>
                </c:ext>
              </c:extLst>
            </c:dLbl>
            <c:dLbl>
              <c:idx val="9"/>
              <c:tx>
                <c:strRef>
                  <c:f>FTCBSex!$L$4</c:f>
                  <c:strCache>
                    <c:ptCount val="1"/>
                    <c:pt idx="0">
                      <c:v>17.7%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{765A48CE-3606-430D-8E67-8FD81298229F}</c15:txfldGUID>
                      <c15:f>FTCBSex!$L$4</c15:f>
                      <c15:dlblFieldTableCache>
                        <c:ptCount val="1"/>
                        <c:pt idx="0">
                          <c:v>17.7%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D16-4315-A29F-AD10DC6ED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FTCBSex!$C$10:$L$10</c:f>
              <c:numCache>
                <c:formatCode>#,##0</c:formatCode>
                <c:ptCount val="10"/>
                <c:pt idx="0">
                  <c:v>3209</c:v>
                </c:pt>
                <c:pt idx="1">
                  <c:v>3234</c:v>
                </c:pt>
                <c:pt idx="2">
                  <c:v>3757</c:v>
                </c:pt>
                <c:pt idx="3">
                  <c:v>3792</c:v>
                </c:pt>
                <c:pt idx="4">
                  <c:v>4271</c:v>
                </c:pt>
                <c:pt idx="5">
                  <c:v>3786</c:v>
                </c:pt>
                <c:pt idx="6">
                  <c:v>3758</c:v>
                </c:pt>
                <c:pt idx="7">
                  <c:v>3747</c:v>
                </c:pt>
                <c:pt idx="8">
                  <c:v>3611</c:v>
                </c:pt>
                <c:pt idx="9">
                  <c:v>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F35-4145-A2CF-70DD41EC3CAA}"/>
            </c:ext>
          </c:extLst>
        </c:ser>
        <c:ser>
          <c:idx val="2"/>
          <c:order val="2"/>
          <c:tx>
            <c:strRef>
              <c:f>FTCBSex!$A$11:$B$11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FTCBSex!$C$5</c:f>
                  <c:strCache>
                    <c:ptCount val="1"/>
                    <c:pt idx="0">
                      <c:v>30.9%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{7808C45C-A4F8-4CCD-8A6F-81EC1CCE8D53}</c15:txfldGUID>
                      <c15:f>FTCBSex!$C$5</c15:f>
                      <c15:dlblFieldTableCache>
                        <c:ptCount val="1"/>
                        <c:pt idx="0">
                          <c:v>30.9%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F35-4145-A2CF-70DD41EC3C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35-4145-A2CF-70DD41EC3C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35-4145-A2CF-70DD41EC3C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35-4145-A2CF-70DD41EC3C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35-4145-A2CF-70DD41EC3C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35-4145-A2CF-70DD41EC3C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35-4145-A2CF-70DD41EC3C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35-4145-A2CF-70DD41EC3CAA}"/>
                </c:ext>
              </c:extLst>
            </c:dLbl>
            <c:dLbl>
              <c:idx val="8"/>
              <c:tx>
                <c:strRef>
                  <c:f>FTCBSex!$K$5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{02092C50-4F46-42F2-A0FD-EDE1B4B1218A}</c15:txfldGUID>
                      <c15:f>FTCBSex!$K$5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A54-4F37-BDEC-DBEDD908DA1B}"/>
                </c:ext>
              </c:extLst>
            </c:dLbl>
            <c:dLbl>
              <c:idx val="9"/>
              <c:tx>
                <c:strRef>
                  <c:f>FTCBSex!$L$5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{F71AE4D2-D95D-46E4-B184-991598FF0572}</c15:txfldGUID>
                      <c15:f>FTCBSex!$L$5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D16-4315-A29F-AD10DC6ED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FTCBSex!$C$11:$L$11</c:f>
              <c:numCache>
                <c:formatCode>#,##0</c:formatCode>
                <c:ptCount val="10"/>
                <c:pt idx="0">
                  <c:v>6183</c:v>
                </c:pt>
                <c:pt idx="1">
                  <c:v>5624</c:v>
                </c:pt>
                <c:pt idx="2">
                  <c:v>6254</c:v>
                </c:pt>
                <c:pt idx="3">
                  <c:v>6182</c:v>
                </c:pt>
                <c:pt idx="4">
                  <c:v>6248</c:v>
                </c:pt>
                <c:pt idx="5">
                  <c:v>6009</c:v>
                </c:pt>
                <c:pt idx="6">
                  <c:v>6093</c:v>
                </c:pt>
                <c:pt idx="7">
                  <c:v>6120</c:v>
                </c:pt>
                <c:pt idx="8">
                  <c:v>5958</c:v>
                </c:pt>
                <c:pt idx="9">
                  <c:v>5851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F35-4145-A2CF-70DD41EC3CAA}"/>
            </c:ext>
          </c:extLst>
        </c:ser>
        <c:ser>
          <c:idx val="3"/>
          <c:order val="3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5229166666666702E-2"/>
                  <c:y val="3.325013123359568E-2"/>
                </c:manualLayout>
              </c:layout>
              <c:tx>
                <c:strRef>
                  <c:f>FTCBSex!$C$6</c:f>
                  <c:strCache>
                    <c:ptCount val="1"/>
                    <c:pt idx="0">
                      <c:v>15.0%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{D3CAEDC4-9112-46B8-B8E7-CCC7B2D27AD5}</c15:txfldGUID>
                      <c15:f>FTCBSex!$C$6</c15:f>
                      <c15:dlblFieldTableCache>
                        <c:ptCount val="1"/>
                        <c:pt idx="0">
                          <c:v>15.0%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F35-4145-A2CF-70DD41EC3C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F35-4145-A2CF-70DD41EC3C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35-4145-A2CF-70DD41EC3C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F35-4145-A2CF-70DD41EC3C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35-4145-A2CF-70DD41EC3C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F35-4145-A2CF-70DD41EC3C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35-4145-A2CF-70DD41EC3C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F35-4145-A2CF-70DD41EC3CAA}"/>
                </c:ext>
              </c:extLst>
            </c:dLbl>
            <c:dLbl>
              <c:idx val="8"/>
              <c:tx>
                <c:strRef>
                  <c:f>FTCBSex!$K$6</c:f>
                  <c:strCache>
                    <c:ptCount val="1"/>
                    <c:pt idx="0">
                      <c:v>18.5%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{24A9D638-6C71-404B-8AF6-9D95BF8C7030}</c15:txfldGUID>
                      <c15:f>FTCBSex!$K$6</c15:f>
                      <c15:dlblFieldTableCache>
                        <c:ptCount val="1"/>
                        <c:pt idx="0">
                          <c:v>18.5%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A54-4F37-BDEC-DBEDD908DA1B}"/>
                </c:ext>
              </c:extLst>
            </c:dLbl>
            <c:dLbl>
              <c:idx val="9"/>
              <c:tx>
                <c:strRef>
                  <c:f>FTCBSex!$L$6</c:f>
                  <c:strCache>
                    <c:ptCount val="1"/>
                    <c:pt idx="0">
                      <c:v>18.3%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{A29D13B8-AFC9-4C93-850E-5450E758EE3B}</c15:txfldGUID>
                      <c15:f>FTCBSex!$L$6</c15:f>
                      <c15:dlblFieldTableCache>
                        <c:ptCount val="1"/>
                        <c:pt idx="0">
                          <c:v>18.3%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D16-4315-A29F-AD10DC6ED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FTCBSex!$C$12:$L$12</c:f>
              <c:numCache>
                <c:formatCode>#,##0</c:formatCode>
                <c:ptCount val="10"/>
                <c:pt idx="0">
                  <c:v>3013</c:v>
                </c:pt>
                <c:pt idx="1">
                  <c:v>2971</c:v>
                </c:pt>
                <c:pt idx="2">
                  <c:v>3618</c:v>
                </c:pt>
                <c:pt idx="3">
                  <c:v>3665</c:v>
                </c:pt>
                <c:pt idx="4">
                  <c:v>4028</c:v>
                </c:pt>
                <c:pt idx="5">
                  <c:v>3682</c:v>
                </c:pt>
                <c:pt idx="6">
                  <c:v>3757</c:v>
                </c:pt>
                <c:pt idx="7">
                  <c:v>3790</c:v>
                </c:pt>
                <c:pt idx="8">
                  <c:v>3680</c:v>
                </c:pt>
                <c:pt idx="9">
                  <c:v>3551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F35-4145-A2CF-70DD41EC3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71480"/>
        <c:axId val="379268736"/>
      </c:lineChart>
      <c:catAx>
        <c:axId val="379271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79268736"/>
        <c:crosses val="autoZero"/>
        <c:auto val="1"/>
        <c:lblAlgn val="ctr"/>
        <c:lblOffset val="100"/>
        <c:noMultiLvlLbl val="0"/>
      </c:catAx>
      <c:valAx>
        <c:axId val="3792687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79271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6083282792604E-2"/>
          <c:y val="5.6309890723395317E-2"/>
          <c:w val="0.85337706493333121"/>
          <c:h val="0.874789947497570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FTSOC!$B$3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{1575F486-C29D-4C62-9F50-2C04DB3595EE}</c15:txfldGUID>
                      <c15:f>FTSOC!$B$3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171-4530-9029-7223B7339820}"/>
                </c:ext>
              </c:extLst>
            </c:dLbl>
            <c:dLbl>
              <c:idx val="1"/>
              <c:tx>
                <c:strRef>
                  <c:f>FTSOC!$B$4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{FF994977-403F-4872-9570-DDD8694D2319}</c15:txfldGUID>
                      <c15:f>FTSOC!$B$4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171-4530-9029-7223B7339820}"/>
                </c:ext>
              </c:extLst>
            </c:dLbl>
            <c:dLbl>
              <c:idx val="2"/>
              <c:tx>
                <c:strRef>
                  <c:f>FTSOC!$B$5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{73B85210-C6C8-41A5-A698-78D22D795417}</c15:txfldGUID>
                      <c15:f>FTSOC!$B$5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171-4530-9029-7223B7339820}"/>
                </c:ext>
              </c:extLst>
            </c:dLbl>
            <c:dLbl>
              <c:idx val="3"/>
              <c:layout>
                <c:manualLayout>
                  <c:x val="0.17405405263217599"/>
                  <c:y val="-1.2731337888810097E-16"/>
                </c:manualLayout>
              </c:layout>
              <c:tx>
                <c:strRef>
                  <c:f>FTSOC!$B$6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{C874E10F-CBA0-459A-92E1-1409D7CE2985}</c15:txfldGUID>
                      <c15:f>FTSOC!$B$6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171-4530-9029-7223B7339820}"/>
                </c:ext>
              </c:extLst>
            </c:dLbl>
            <c:dLbl>
              <c:idx val="4"/>
              <c:layout>
                <c:manualLayout>
                  <c:x val="0.16565675629953389"/>
                  <c:y val="6.1110421197976972E-17"/>
                </c:manualLayout>
              </c:layout>
              <c:tx>
                <c:strRef>
                  <c:f>FTSOC!$B$7</c:f>
                  <c:strCache>
                    <c:ptCount val="1"/>
                    <c:pt idx="0">
                      <c:v>57.5%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{C6318813-FF97-43A3-B788-358B52F22B1E}</c15:txfldGUID>
                      <c15:f>FTSOC!$B$7</c15:f>
                      <c15:dlblFieldTableCache>
                        <c:ptCount val="1"/>
                        <c:pt idx="0">
                          <c:v>57.5%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171-4530-9029-7223B7339820}"/>
                </c:ext>
              </c:extLst>
            </c:dLbl>
            <c:dLbl>
              <c:idx val="5"/>
              <c:tx>
                <c:strRef>
                  <c:f>FTSOC!$B$8</c:f>
                  <c:strCache>
                    <c:ptCount val="1"/>
                    <c:pt idx="0">
                      <c:v>63.9%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{0BB0033A-EA54-4A24-AA64-F49193910C27}</c15:txfldGUID>
                      <c15:f>FTSOC!$B$8</c15:f>
                      <c15:dlblFieldTableCache>
                        <c:ptCount val="1"/>
                        <c:pt idx="0">
                          <c:v>63.9%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171-4530-9029-7223B7339820}"/>
                </c:ext>
              </c:extLst>
            </c:dLbl>
            <c:dLbl>
              <c:idx val="6"/>
              <c:tx>
                <c:strRef>
                  <c:f>FTSOC!$B$9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{32ED925F-63D4-40CF-94C6-2AA52D106440}</c15:txfldGUID>
                      <c15:f>FTSOC!$B$9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171-4530-9029-7223B7339820}"/>
                </c:ext>
              </c:extLst>
            </c:dLbl>
            <c:dLbl>
              <c:idx val="7"/>
              <c:tx>
                <c:strRef>
                  <c:f>FTSOC!$B$10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{94DD60FF-526C-4F93-8E59-CE743D2B1F62}</c15:txfldGUID>
                      <c15:f>FTSOC!$B$10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171-4530-9029-7223B7339820}"/>
                </c:ext>
              </c:extLst>
            </c:dLbl>
            <c:dLbl>
              <c:idx val="8"/>
              <c:layout>
                <c:manualLayout>
                  <c:x val="0.18332187158911728"/>
                  <c:y val="-3.3333342082242073E-3"/>
                </c:manualLayout>
              </c:layout>
              <c:tx>
                <c:strRef>
                  <c:f>FTSOC!$B$11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{332DFFA9-285B-4E58-847E-5E5BEBFEF0F6}</c15:txfldGUID>
                      <c15:f>FTSOC!$B$11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171-4530-9029-7223B7339820}"/>
                </c:ext>
              </c:extLst>
            </c:dLbl>
            <c:dLbl>
              <c:idx val="9"/>
              <c:tx>
                <c:strRef>
                  <c:f>FTSOC!$B$12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{29CB618D-E914-4241-9847-DDC9AE17AECE}</c15:txfldGUID>
                      <c15:f>FTSOC!$B$12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171-4530-9029-7223B733982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FTSOC!$B$3:$B$12</c:f>
              <c:numCache>
                <c:formatCode>0.0%</c:formatCode>
                <c:ptCount val="10"/>
                <c:pt idx="0">
                  <c:v>0.51466033450340698</c:v>
                </c:pt>
                <c:pt idx="1">
                  <c:v>0.49765120375807398</c:v>
                </c:pt>
                <c:pt idx="2">
                  <c:v>0.51369863013698636</c:v>
                </c:pt>
                <c:pt idx="3">
                  <c:v>0.54736842105263162</c:v>
                </c:pt>
                <c:pt idx="4">
                  <c:v>0.57520325203252032</c:v>
                </c:pt>
                <c:pt idx="5">
                  <c:v>0.63911111111111107</c:v>
                </c:pt>
                <c:pt idx="6">
                  <c:v>0.50897691650042742</c:v>
                </c:pt>
                <c:pt idx="7">
                  <c:v>0.50405141100866169</c:v>
                </c:pt>
                <c:pt idx="8">
                  <c:v>0.50489987217724752</c:v>
                </c:pt>
                <c:pt idx="9">
                  <c:v>0.50106974753958067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71-4530-9029-7223B7339820}"/>
            </c:ext>
          </c:extLst>
        </c:ser>
        <c:ser>
          <c:idx val="1"/>
          <c:order val="1"/>
          <c:tx>
            <c:strRef>
              <c:f>FTSOC!$C$1:$C$2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FTSOC!$C$3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{63FF48AD-C29C-4EE8-BA85-60F1C90E42FD}</c15:txfldGUID>
                      <c15:f>FTSOC!$C$3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171-4530-9029-7223B7339820}"/>
                </c:ext>
              </c:extLst>
            </c:dLbl>
            <c:dLbl>
              <c:idx val="1"/>
              <c:layout>
                <c:manualLayout>
                  <c:x val="-0.15529679724944459"/>
                  <c:y val="0"/>
                </c:manualLayout>
              </c:layout>
              <c:tx>
                <c:strRef>
                  <c:f>FTSOC!$C$4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{BE7D18A1-A158-4FF8-AFF0-8DAFC80732D0}</c15:txfldGUID>
                      <c15:f>FTSOC!$C$4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171-4530-9029-7223B7339820}"/>
                </c:ext>
              </c:extLst>
            </c:dLbl>
            <c:dLbl>
              <c:idx val="2"/>
              <c:tx>
                <c:strRef>
                  <c:f>FTSOC!$C$5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{CE3372A6-8838-4E8C-9115-3E1E8CA90C6C}</c15:txfldGUID>
                      <c15:f>FTSOC!$C$5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171-4530-9029-7223B7339820}"/>
                </c:ext>
              </c:extLst>
            </c:dLbl>
            <c:dLbl>
              <c:idx val="3"/>
              <c:tx>
                <c:strRef>
                  <c:f>FTSOC!$C$6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{40C650B7-1FAA-4AEA-8E99-8FF50F4B37E5}</c15:txfldGUID>
                      <c15:f>FTSOC!$C$6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171-4530-9029-7223B7339820}"/>
                </c:ext>
              </c:extLst>
            </c:dLbl>
            <c:dLbl>
              <c:idx val="4"/>
              <c:tx>
                <c:strRef>
                  <c:f>FTSOC!$C$7</c:f>
                  <c:strCache>
                    <c:ptCount val="1"/>
                    <c:pt idx="0">
                      <c:v>42.5%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{D08D56EE-5D77-4827-B8EB-746F6E25B50D}</c15:txfldGUID>
                      <c15:f>FTSOC!$C$7</c15:f>
                      <c15:dlblFieldTableCache>
                        <c:ptCount val="1"/>
                        <c:pt idx="0">
                          <c:v>42.5%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171-4530-9029-7223B7339820}"/>
                </c:ext>
              </c:extLst>
            </c:dLbl>
            <c:dLbl>
              <c:idx val="5"/>
              <c:tx>
                <c:strRef>
                  <c:f>FTSOC!$C$8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{830C9CD4-B67F-44E5-8FA4-0B78CD883D20}</c15:txfldGUID>
                      <c15:f>FTSOC!$C$8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171-4530-9029-7223B7339820}"/>
                </c:ext>
              </c:extLst>
            </c:dLbl>
            <c:dLbl>
              <c:idx val="6"/>
              <c:layout>
                <c:manualLayout>
                  <c:x val="-0.17067471504152937"/>
                  <c:y val="0"/>
                </c:manualLayout>
              </c:layout>
              <c:tx>
                <c:strRef>
                  <c:f>FTSOC!$C$9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{BF3F2CE6-5800-437D-B3B2-3341460E9E65}</c15:txfldGUID>
                      <c15:f>FTSOC!$C$9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171-4530-9029-7223B7339820}"/>
                </c:ext>
              </c:extLst>
            </c:dLbl>
            <c:dLbl>
              <c:idx val="7"/>
              <c:tx>
                <c:strRef>
                  <c:f>FTSOC!$C$10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{915E1FB1-1492-4ED3-8F41-5CB5207C70C2}</c15:txfldGUID>
                      <c15:f>FTSOC!$C$10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171-4530-9029-7223B7339820}"/>
                </c:ext>
              </c:extLst>
            </c:dLbl>
            <c:dLbl>
              <c:idx val="8"/>
              <c:tx>
                <c:strRef>
                  <c:f>FTSOC!$C$11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{7FAF3C62-9AB2-4FFE-9656-3D1FD84C5C92}</c15:txfldGUID>
                      <c15:f>FTSOC!$C$11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171-4530-9029-7223B7339820}"/>
                </c:ext>
              </c:extLst>
            </c:dLbl>
            <c:dLbl>
              <c:idx val="9"/>
              <c:layout>
                <c:manualLayout>
                  <c:x val="-0.15653131176990995"/>
                  <c:y val="0"/>
                </c:manualLayout>
              </c:layout>
              <c:tx>
                <c:strRef>
                  <c:f>FTSOC!$C$12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{0504BDD1-418A-42C2-9689-D5985D112979}</c15:txfldGUID>
                      <c15:f>FTSOC!$C$12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171-4530-9029-7223B73398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FTSOC!$C$3:$C$12</c:f>
              <c:numCache>
                <c:formatCode>0.0%</c:formatCode>
                <c:ptCount val="10"/>
                <c:pt idx="0">
                  <c:v>0.48533966549659302</c:v>
                </c:pt>
                <c:pt idx="1">
                  <c:v>0.50234879624192597</c:v>
                </c:pt>
                <c:pt idx="2">
                  <c:v>0.4863013698630137</c:v>
                </c:pt>
                <c:pt idx="3">
                  <c:v>0.45263157894736844</c:v>
                </c:pt>
                <c:pt idx="4">
                  <c:v>0.42479674796747968</c:v>
                </c:pt>
                <c:pt idx="5">
                  <c:v>0.36088888888888887</c:v>
                </c:pt>
                <c:pt idx="6">
                  <c:v>0.49102308349957252</c:v>
                </c:pt>
                <c:pt idx="7">
                  <c:v>0.49594858899133837</c:v>
                </c:pt>
                <c:pt idx="8">
                  <c:v>0.49510012782275242</c:v>
                </c:pt>
                <c:pt idx="9">
                  <c:v>0.49893025246041933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71-4530-9029-7223B733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79264816"/>
        <c:axId val="379268344"/>
      </c:barChart>
      <c:catAx>
        <c:axId val="379264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79268344"/>
        <c:crosses val="autoZero"/>
        <c:auto val="0"/>
        <c:lblAlgn val="ctr"/>
        <c:lblOffset val="60"/>
        <c:noMultiLvlLbl val="0"/>
      </c:catAx>
      <c:valAx>
        <c:axId val="37926834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792648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9423929392805952"/>
          <c:y val="1.5209556300964121E-2"/>
          <c:w val="0.37750891771925926"/>
          <c:h val="4.55450084239197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PTCB!$B$6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{1BFADC6F-8CB8-4C80-B30D-A1AB47E3359F}</c15:txfldGUID>
                      <c15:f>PTCB!$B$6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93D-4062-B3D7-D10263D8BE99}"/>
                </c:ext>
              </c:extLst>
            </c:dLbl>
            <c:dLbl>
              <c:idx val="1"/>
              <c:tx>
                <c:strRef>
                  <c:f>PTCB!$C$6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{3EA65D88-90DB-4F61-B433-3A4924DC823E}</c15:txfldGUID>
                      <c15:f>PTCB!$C$6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93D-4062-B3D7-D10263D8BE99}"/>
                </c:ext>
              </c:extLst>
            </c:dLbl>
            <c:dLbl>
              <c:idx val="2"/>
              <c:tx>
                <c:strRef>
                  <c:f>PTCB!$D$6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{2AA48B8B-5B00-46A5-B8D0-9EC335233BBB}</c15:txfldGUID>
                      <c15:f>PTCB!$D$6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93D-4062-B3D7-D10263D8BE99}"/>
                </c:ext>
              </c:extLst>
            </c:dLbl>
            <c:dLbl>
              <c:idx val="3"/>
              <c:tx>
                <c:strRef>
                  <c:f>PTCB!$E$6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{74221BC3-B753-479F-BAB8-DA03DD49F05B}</c15:txfldGUID>
                      <c15:f>PTCB!$E$6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93D-4062-B3D7-D10263D8BE99}"/>
                </c:ext>
              </c:extLst>
            </c:dLbl>
            <c:dLbl>
              <c:idx val="4"/>
              <c:tx>
                <c:strRef>
                  <c:f>PTCB!$F$6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{0951D5B0-F23F-4EA5-9682-60D206CCD0BE}</c15:txfldGUID>
                      <c15:f>PTCB!$F$6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93D-4062-B3D7-D10263D8BE99}"/>
                </c:ext>
              </c:extLst>
            </c:dLbl>
            <c:dLbl>
              <c:idx val="5"/>
              <c:tx>
                <c:strRef>
                  <c:f>PTCB!$G$6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{205A06FC-0680-411A-9A33-06BCC787B0C9}</c15:txfldGUID>
                      <c15:f>PTCB!$G$6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93D-4062-B3D7-D10263D8BE99}"/>
                </c:ext>
              </c:extLst>
            </c:dLbl>
            <c:dLbl>
              <c:idx val="6"/>
              <c:tx>
                <c:strRef>
                  <c:f>PTCB!$H$6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{1E460706-1568-423A-B04B-8D092B4049D1}</c15:txfldGUID>
                      <c15:f>PTCB!$H$6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93D-4062-B3D7-D10263D8BE99}"/>
                </c:ext>
              </c:extLst>
            </c:dLbl>
            <c:dLbl>
              <c:idx val="7"/>
              <c:tx>
                <c:strRef>
                  <c:f>PTCB!$I$6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{DF5746D4-B61E-4B05-8065-D820EA410495}</c15:txfldGUID>
                      <c15:f>PTCB!$I$6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93D-4062-B3D7-D10263D8BE99}"/>
                </c:ext>
              </c:extLst>
            </c:dLbl>
            <c:dLbl>
              <c:idx val="8"/>
              <c:tx>
                <c:strRef>
                  <c:f>PTCB!$J$6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{C0C8CBB8-B2CC-4255-86DA-F5AD6489267D}</c15:txfldGUID>
                      <c15:f>PTCB!$J$6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93D-4062-B3D7-D10263D8BE99}"/>
                </c:ext>
              </c:extLst>
            </c:dLbl>
            <c:dLbl>
              <c:idx val="9"/>
              <c:tx>
                <c:strRef>
                  <c:f>PTCB!$K$6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{7DE9861B-83CA-4DC6-ABC2-35D3A2865373}</c15:txfldGUID>
                      <c15:f>PTCB!$K$6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93D-4062-B3D7-D10263D8BE99}"/>
                </c:ext>
              </c:extLst>
            </c:dLbl>
            <c:dLbl>
              <c:idx val="10"/>
              <c:tx>
                <c:strRef>
                  <c:f>PTCB!$E$6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{04F288A6-87E3-4DE7-8590-B5EB49DB127C}</c15:txfldGUID>
                      <c15:f>PTCB!$E$6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93D-4062-B3D7-D10263D8BE99}"/>
                </c:ext>
              </c:extLst>
            </c:dLbl>
            <c:dLbl>
              <c:idx val="11"/>
              <c:tx>
                <c:strRef>
                  <c:f>PTCB!$F$6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{0083A32E-82A7-4846-A40E-416D5428697C}</c15:txfldGUID>
                      <c15:f>PTCB!$F$6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93D-4062-B3D7-D10263D8B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PTCB!$B$3:$K$3</c:f>
              <c:numCache>
                <c:formatCode>#,##0</c:formatCode>
                <c:ptCount val="10"/>
                <c:pt idx="0">
                  <c:v>760</c:v>
                </c:pt>
                <c:pt idx="1">
                  <c:v>730</c:v>
                </c:pt>
                <c:pt idx="2">
                  <c:v>893</c:v>
                </c:pt>
                <c:pt idx="3">
                  <c:v>843</c:v>
                </c:pt>
                <c:pt idx="4">
                  <c:v>856</c:v>
                </c:pt>
                <c:pt idx="5">
                  <c:v>844</c:v>
                </c:pt>
                <c:pt idx="6">
                  <c:v>860</c:v>
                </c:pt>
                <c:pt idx="7">
                  <c:v>811</c:v>
                </c:pt>
                <c:pt idx="8">
                  <c:v>737</c:v>
                </c:pt>
                <c:pt idx="9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3D-4062-B3D7-D10263D8BE99}"/>
            </c:ext>
          </c:extLst>
        </c:ser>
        <c:ser>
          <c:idx val="1"/>
          <c:order val="1"/>
          <c:tx>
            <c:strRef>
              <c:f>PTCB!$A$4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{16033FAA-AE1C-45E5-9F78-EF851185DDDC}</c15:txfldGUID>
                      <c15:f>PTCB!$B$7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93D-4062-B3D7-D10263D8BE99}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{C4369928-EB8F-4C63-B019-5D93ACA7B37C}</c15:txfldGUID>
                      <c15:f>PTCB!$C$7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593D-4062-B3D7-D10263D8BE99}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{09A61EED-A4A8-4444-AAE8-CFF990F09BC3}</c15:txfldGUID>
                      <c15:f>PTCB!$D$7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93D-4062-B3D7-D10263D8BE99}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{FEB5B6AE-8B29-4A90-865E-892700016829}</c15:txfldGUID>
                      <c15:f>PTCB!$E$7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93D-4062-B3D7-D10263D8BE99}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{A1128E6B-F3E7-4991-A997-2C8E41CCC6EE}</c15:txfldGUID>
                      <c15:f>PTCB!$F$7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93D-4062-B3D7-D10263D8BE99}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{058EB14E-ADBB-4304-BA24-7069ED236311}</c15:txfldGUID>
                      <c15:f>PTCB!$G$7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93D-4062-B3D7-D10263D8BE99}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{A3E34E33-B78B-43D4-8171-730C487D316A}</c15:txfldGUID>
                      <c15:f>PTCB!$H$7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93D-4062-B3D7-D10263D8BE99}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{90563788-46CC-4E20-B218-ACC617B62B09}</c15:txfldGUID>
                      <c15:f>PTCB!$I$7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93D-4062-B3D7-D10263D8BE99}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{D94A1527-99E5-47CC-BEB7-1B72D63C6DBD}</c15:txfldGUID>
                      <c15:f>PTCB!$J$7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B43-4DD8-8C0F-F965CC5DB7C7}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{155963AC-7E72-42BE-A907-DC351EFA4B2E}</c15:txfldGUID>
                      <c15:f>PTCB!$K$7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696-4398-B585-23B3C7BDB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PTCB!$B$4:$K$4</c:f>
              <c:numCache>
                <c:formatCode>#,##0</c:formatCode>
                <c:ptCount val="10"/>
                <c:pt idx="0">
                  <c:v>653</c:v>
                </c:pt>
                <c:pt idx="1">
                  <c:v>650</c:v>
                </c:pt>
                <c:pt idx="2">
                  <c:v>832</c:v>
                </c:pt>
                <c:pt idx="3">
                  <c:v>766</c:v>
                </c:pt>
                <c:pt idx="4">
                  <c:v>756</c:v>
                </c:pt>
                <c:pt idx="5">
                  <c:v>734</c:v>
                </c:pt>
                <c:pt idx="6">
                  <c:v>725</c:v>
                </c:pt>
                <c:pt idx="7">
                  <c:v>700</c:v>
                </c:pt>
                <c:pt idx="8">
                  <c:v>638</c:v>
                </c:pt>
                <c:pt idx="9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3D-4062-B3D7-D10263D8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79265992"/>
        <c:axId val="379267168"/>
      </c:barChart>
      <c:catAx>
        <c:axId val="37926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267168"/>
        <c:crosses val="autoZero"/>
        <c:auto val="1"/>
        <c:lblAlgn val="ctr"/>
        <c:lblOffset val="100"/>
        <c:noMultiLvlLbl val="0"/>
      </c:catAx>
      <c:valAx>
        <c:axId val="379267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79265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8</xdr:col>
      <xdr:colOff>19050</xdr:colOff>
      <xdr:row>29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190499</xdr:rowOff>
    </xdr:from>
    <xdr:to>
      <xdr:col>7</xdr:col>
      <xdr:colOff>0</xdr:colOff>
      <xdr:row>28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9525</xdr:rowOff>
    </xdr:from>
    <xdr:to>
      <xdr:col>9</xdr:col>
      <xdr:colOff>605678</xdr:colOff>
      <xdr:row>31</xdr:row>
      <xdr:rowOff>0</xdr:rowOff>
    </xdr:to>
    <xdr:grpSp>
      <xdr:nvGrpSpPr>
        <xdr:cNvPr id="5" name="Group 4"/>
        <xdr:cNvGrpSpPr/>
      </xdr:nvGrpSpPr>
      <xdr:grpSpPr>
        <a:xfrm>
          <a:off x="9525" y="2021205"/>
          <a:ext cx="6082553" cy="3648075"/>
          <a:chOff x="3048000" y="704850"/>
          <a:chExt cx="6082553" cy="4905618"/>
        </a:xfrm>
      </xdr:grpSpPr>
      <xdr:graphicFrame macro="">
        <xdr:nvGraphicFramePr>
          <xdr:cNvPr id="2" name="Chart 1"/>
          <xdr:cNvGraphicFramePr/>
        </xdr:nvGraphicFramePr>
        <xdr:xfrm>
          <a:off x="3048000" y="704850"/>
          <a:ext cx="6082553" cy="49056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6486525" y="923925"/>
            <a:ext cx="0" cy="4486275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19050</xdr:rowOff>
    </xdr:from>
    <xdr:to>
      <xdr:col>8</xdr:col>
      <xdr:colOff>19050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7</xdr:col>
      <xdr:colOff>9525</xdr:colOff>
      <xdr:row>29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9524</xdr:rowOff>
    </xdr:from>
    <xdr:to>
      <xdr:col>10</xdr:col>
      <xdr:colOff>466725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180974</xdr:rowOff>
    </xdr:from>
    <xdr:to>
      <xdr:col>8</xdr:col>
      <xdr:colOff>0</xdr:colOff>
      <xdr:row>28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190499</xdr:rowOff>
    </xdr:from>
    <xdr:to>
      <xdr:col>6</xdr:col>
      <xdr:colOff>571501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15</xdr:row>
      <xdr:rowOff>9525</xdr:rowOff>
    </xdr:from>
    <xdr:to>
      <xdr:col>10</xdr:col>
      <xdr:colOff>514349</xdr:colOff>
      <xdr:row>34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257175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9524</xdr:rowOff>
    </xdr:from>
    <xdr:to>
      <xdr:col>7</xdr:col>
      <xdr:colOff>171450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180975</xdr:rowOff>
    </xdr:from>
    <xdr:to>
      <xdr:col>7</xdr:col>
      <xdr:colOff>0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19050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7</xdr:col>
      <xdr:colOff>428625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161924</xdr:rowOff>
    </xdr:from>
    <xdr:to>
      <xdr:col>7</xdr:col>
      <xdr:colOff>342899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10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180976</xdr:rowOff>
    </xdr:from>
    <xdr:to>
      <xdr:col>10</xdr:col>
      <xdr:colOff>5603</xdr:colOff>
      <xdr:row>33</xdr:row>
      <xdr:rowOff>180975</xdr:rowOff>
    </xdr:to>
    <xdr:grpSp>
      <xdr:nvGrpSpPr>
        <xdr:cNvPr id="5" name="Group 4"/>
        <xdr:cNvGrpSpPr/>
      </xdr:nvGrpSpPr>
      <xdr:grpSpPr>
        <a:xfrm>
          <a:off x="19050" y="2558416"/>
          <a:ext cx="6082553" cy="3657599"/>
          <a:chOff x="3095625" y="752475"/>
          <a:chExt cx="6082553" cy="4905617"/>
        </a:xfrm>
      </xdr:grpSpPr>
      <xdr:graphicFrame macro="">
        <xdr:nvGraphicFramePr>
          <xdr:cNvPr id="2" name="Chart 1"/>
          <xdr:cNvGraphicFramePr/>
        </xdr:nvGraphicFramePr>
        <xdr:xfrm>
          <a:off x="3095625" y="752475"/>
          <a:ext cx="6082553" cy="49056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6429375" y="1019175"/>
            <a:ext cx="0" cy="4486275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8</xdr:col>
      <xdr:colOff>9525</xdr:colOff>
      <xdr:row>28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9524</xdr:rowOff>
    </xdr:from>
    <xdr:to>
      <xdr:col>7</xdr:col>
      <xdr:colOff>251460</xdr:colOff>
      <xdr:row>29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9526</xdr:rowOff>
    </xdr:from>
    <xdr:to>
      <xdr:col>10</xdr:col>
      <xdr:colOff>15128</xdr:colOff>
      <xdr:row>34</xdr:row>
      <xdr:rowOff>9525</xdr:rowOff>
    </xdr:to>
    <xdr:grpSp>
      <xdr:nvGrpSpPr>
        <xdr:cNvPr id="5" name="Group 4"/>
        <xdr:cNvGrpSpPr/>
      </xdr:nvGrpSpPr>
      <xdr:grpSpPr>
        <a:xfrm>
          <a:off x="28575" y="2569846"/>
          <a:ext cx="6082553" cy="3657599"/>
          <a:chOff x="3048000" y="590550"/>
          <a:chExt cx="6082553" cy="4924667"/>
        </a:xfrm>
      </xdr:grpSpPr>
      <xdr:graphicFrame macro="">
        <xdr:nvGraphicFramePr>
          <xdr:cNvPr id="2" name="Chart 1"/>
          <xdr:cNvGraphicFramePr/>
        </xdr:nvGraphicFramePr>
        <xdr:xfrm>
          <a:off x="3048000" y="590550"/>
          <a:ext cx="6082553" cy="4924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6381750" y="847725"/>
            <a:ext cx="0" cy="4448175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19050</xdr:rowOff>
    </xdr:from>
    <xdr:to>
      <xdr:col>8</xdr:col>
      <xdr:colOff>9525</xdr:colOff>
      <xdr:row>28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E28" sqref="E28"/>
    </sheetView>
  </sheetViews>
  <sheetFormatPr defaultColWidth="9.140625" defaultRowHeight="15" x14ac:dyDescent="0.25"/>
  <cols>
    <col min="1" max="1" width="16" style="3" customWidth="1"/>
    <col min="2" max="16384" width="9.140625" style="3"/>
  </cols>
  <sheetData>
    <row r="1" spans="1:2" x14ac:dyDescent="0.25">
      <c r="A1" s="69" t="s">
        <v>30</v>
      </c>
    </row>
    <row r="3" spans="1:2" x14ac:dyDescent="0.25">
      <c r="A3" s="3" t="s">
        <v>31</v>
      </c>
      <c r="B3" s="3" t="s">
        <v>32</v>
      </c>
    </row>
    <row r="4" spans="1:2" x14ac:dyDescent="0.25">
      <c r="A4" s="3" t="s">
        <v>33</v>
      </c>
      <c r="B4" s="3" t="s">
        <v>34</v>
      </c>
    </row>
    <row r="5" spans="1:2" x14ac:dyDescent="0.25">
      <c r="A5" s="3" t="s">
        <v>35</v>
      </c>
      <c r="B5" s="3" t="s">
        <v>36</v>
      </c>
    </row>
    <row r="6" spans="1:2" x14ac:dyDescent="0.25">
      <c r="A6" s="3" t="s">
        <v>37</v>
      </c>
      <c r="B6" s="3" t="s">
        <v>38</v>
      </c>
    </row>
    <row r="7" spans="1:2" x14ac:dyDescent="0.25">
      <c r="A7" s="3" t="s">
        <v>39</v>
      </c>
      <c r="B7" s="3" t="s">
        <v>40</v>
      </c>
    </row>
    <row r="8" spans="1:2" x14ac:dyDescent="0.25">
      <c r="A8" s="3" t="s">
        <v>41</v>
      </c>
      <c r="B8" s="3" t="s">
        <v>42</v>
      </c>
    </row>
    <row r="9" spans="1:2" x14ac:dyDescent="0.25">
      <c r="A9" s="3" t="s">
        <v>43</v>
      </c>
      <c r="B9" s="3" t="s">
        <v>44</v>
      </c>
    </row>
    <row r="10" spans="1:2" x14ac:dyDescent="0.25">
      <c r="A10" s="3" t="s">
        <v>45</v>
      </c>
      <c r="B10" s="3" t="s">
        <v>46</v>
      </c>
    </row>
    <row r="11" spans="1:2" x14ac:dyDescent="0.25">
      <c r="A11" s="3" t="s">
        <v>47</v>
      </c>
      <c r="B11" s="3" t="s">
        <v>48</v>
      </c>
    </row>
    <row r="12" spans="1:2" x14ac:dyDescent="0.25">
      <c r="A12" s="3" t="s">
        <v>49</v>
      </c>
      <c r="B12" s="3" t="s">
        <v>50</v>
      </c>
    </row>
    <row r="13" spans="1:2" x14ac:dyDescent="0.25">
      <c r="A13" s="3" t="s">
        <v>51</v>
      </c>
      <c r="B13" s="3" t="s">
        <v>52</v>
      </c>
    </row>
    <row r="14" spans="1:2" x14ac:dyDescent="0.25">
      <c r="A14" s="3" t="s">
        <v>53</v>
      </c>
      <c r="B14" s="3" t="s">
        <v>54</v>
      </c>
    </row>
    <row r="15" spans="1:2" x14ac:dyDescent="0.25">
      <c r="A15" s="3" t="s">
        <v>55</v>
      </c>
      <c r="B15" s="3" t="s">
        <v>56</v>
      </c>
    </row>
    <row r="16" spans="1:2" x14ac:dyDescent="0.25">
      <c r="A16" s="3" t="s">
        <v>57</v>
      </c>
      <c r="B16" s="3" t="s">
        <v>58</v>
      </c>
    </row>
    <row r="17" spans="1:2" x14ac:dyDescent="0.25">
      <c r="A17" s="3" t="s">
        <v>59</v>
      </c>
      <c r="B17" s="3" t="s">
        <v>60</v>
      </c>
    </row>
    <row r="18" spans="1:2" x14ac:dyDescent="0.25">
      <c r="A18" s="3" t="s">
        <v>61</v>
      </c>
      <c r="B18" s="3" t="s">
        <v>62</v>
      </c>
    </row>
    <row r="19" spans="1:2" x14ac:dyDescent="0.25">
      <c r="A19" s="3" t="s">
        <v>63</v>
      </c>
      <c r="B19" s="3" t="s">
        <v>64</v>
      </c>
    </row>
    <row r="20" spans="1:2" x14ac:dyDescent="0.25">
      <c r="A20" s="3" t="s">
        <v>65</v>
      </c>
      <c r="B20" s="3" t="s">
        <v>66</v>
      </c>
    </row>
    <row r="21" spans="1:2" x14ac:dyDescent="0.25">
      <c r="A21" s="3" t="s">
        <v>67</v>
      </c>
      <c r="B21" s="3" t="s">
        <v>68</v>
      </c>
    </row>
    <row r="22" spans="1:2" x14ac:dyDescent="0.25">
      <c r="A22" s="3" t="s">
        <v>69</v>
      </c>
      <c r="B22" s="3" t="s">
        <v>70</v>
      </c>
    </row>
    <row r="23" spans="1:2" x14ac:dyDescent="0.25">
      <c r="A23" s="3" t="s">
        <v>71</v>
      </c>
      <c r="B23" s="3" t="s">
        <v>72</v>
      </c>
    </row>
    <row r="24" spans="1:2" x14ac:dyDescent="0.25">
      <c r="A24" s="3" t="s">
        <v>73</v>
      </c>
      <c r="B24" s="3" t="s">
        <v>74</v>
      </c>
    </row>
    <row r="25" spans="1:2" x14ac:dyDescent="0.25">
      <c r="A25" s="3" t="s">
        <v>75</v>
      </c>
      <c r="B25" s="3" t="s">
        <v>76</v>
      </c>
    </row>
    <row r="26" spans="1:2" x14ac:dyDescent="0.25">
      <c r="A26" s="3" t="s">
        <v>77</v>
      </c>
      <c r="B26" s="3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"/>
  <sheetViews>
    <sheetView tabSelected="1" topLeftCell="A10" workbookViewId="0">
      <selection activeCell="E28" sqref="E28"/>
    </sheetView>
  </sheetViews>
  <sheetFormatPr defaultRowHeight="15" x14ac:dyDescent="0.25"/>
  <cols>
    <col min="1" max="1" width="14.5703125" customWidth="1"/>
  </cols>
  <sheetData>
    <row r="1" spans="1:11" s="3" customFormat="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19</v>
      </c>
      <c r="B3" s="57">
        <v>760</v>
      </c>
      <c r="C3" s="57">
        <v>730</v>
      </c>
      <c r="D3" s="57">
        <v>893</v>
      </c>
      <c r="E3" s="57">
        <v>843</v>
      </c>
      <c r="F3" s="57">
        <v>856</v>
      </c>
      <c r="G3" s="57">
        <v>844</v>
      </c>
      <c r="H3" s="57">
        <v>860</v>
      </c>
      <c r="I3" s="57">
        <v>811</v>
      </c>
      <c r="J3" s="58">
        <v>737</v>
      </c>
      <c r="K3" s="58">
        <v>749</v>
      </c>
    </row>
    <row r="4" spans="1:11" x14ac:dyDescent="0.25">
      <c r="A4" s="56" t="s">
        <v>20</v>
      </c>
      <c r="B4" s="57">
        <v>653</v>
      </c>
      <c r="C4" s="57">
        <v>650</v>
      </c>
      <c r="D4" s="57">
        <v>832</v>
      </c>
      <c r="E4" s="57">
        <v>766</v>
      </c>
      <c r="F4" s="57">
        <v>756</v>
      </c>
      <c r="G4" s="57">
        <v>734</v>
      </c>
      <c r="H4" s="57">
        <v>725</v>
      </c>
      <c r="I4" s="57">
        <v>700</v>
      </c>
      <c r="J4" s="58">
        <v>638</v>
      </c>
      <c r="K4" s="58">
        <v>651</v>
      </c>
    </row>
    <row r="5" spans="1:11" x14ac:dyDescent="0.25">
      <c r="A5" s="59" t="s">
        <v>21</v>
      </c>
      <c r="B5" s="60">
        <f t="shared" ref="B5:K5" si="0">B3+B4</f>
        <v>1413</v>
      </c>
      <c r="C5" s="60">
        <f t="shared" si="0"/>
        <v>1380</v>
      </c>
      <c r="D5" s="60">
        <f t="shared" si="0"/>
        <v>1725</v>
      </c>
      <c r="E5" s="60">
        <f t="shared" si="0"/>
        <v>1609</v>
      </c>
      <c r="F5" s="60">
        <f t="shared" si="0"/>
        <v>1612</v>
      </c>
      <c r="G5" s="60">
        <f t="shared" si="0"/>
        <v>1578</v>
      </c>
      <c r="H5" s="60">
        <f t="shared" si="0"/>
        <v>1585</v>
      </c>
      <c r="I5" s="60">
        <f t="shared" si="0"/>
        <v>1511</v>
      </c>
      <c r="J5" s="60">
        <f t="shared" si="0"/>
        <v>1375</v>
      </c>
      <c r="K5" s="60">
        <f t="shared" si="0"/>
        <v>1400</v>
      </c>
    </row>
    <row r="6" spans="1:11" x14ac:dyDescent="0.25">
      <c r="A6" s="61" t="s">
        <v>1</v>
      </c>
      <c r="B6" s="62">
        <v>0.53786270346779896</v>
      </c>
      <c r="C6" s="63">
        <v>0.52898550724637683</v>
      </c>
      <c r="D6" s="63">
        <v>0.5176811594202898</v>
      </c>
      <c r="E6" s="63">
        <v>0.52400000000000002</v>
      </c>
      <c r="F6" s="63">
        <v>0.53100000000000003</v>
      </c>
      <c r="G6" s="63">
        <v>0.53500000000000003</v>
      </c>
      <c r="H6" s="63">
        <v>0.54300000000000004</v>
      </c>
      <c r="I6" s="63">
        <v>0.53700000000000003</v>
      </c>
      <c r="J6" s="63">
        <v>0.53600000000000003</v>
      </c>
      <c r="K6" s="63">
        <v>0.53500000000000003</v>
      </c>
    </row>
    <row r="7" spans="1:11" x14ac:dyDescent="0.25">
      <c r="A7" s="61" t="s">
        <v>2</v>
      </c>
      <c r="B7" s="62">
        <v>0.46213729653220098</v>
      </c>
      <c r="C7" s="63">
        <v>0.47101449275362317</v>
      </c>
      <c r="D7" s="63">
        <v>0.48231884057971014</v>
      </c>
      <c r="E7" s="63">
        <v>0.47599999999999998</v>
      </c>
      <c r="F7" s="63">
        <v>0.46899999999999997</v>
      </c>
      <c r="G7" s="63">
        <v>0.46500000000000002</v>
      </c>
      <c r="H7" s="63">
        <v>0.45700000000000002</v>
      </c>
      <c r="I7" s="63">
        <v>0.46300000000000002</v>
      </c>
      <c r="J7" s="64">
        <v>0.46399999999999997</v>
      </c>
      <c r="K7" s="64">
        <v>0.46500000000000002</v>
      </c>
    </row>
    <row r="9" spans="1:11" x14ac:dyDescent="0.25">
      <c r="A9" s="46" t="s">
        <v>92</v>
      </c>
    </row>
  </sheetData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0"/>
  <sheetViews>
    <sheetView tabSelected="1" topLeftCell="A7" workbookViewId="0">
      <selection activeCell="E28" sqref="E28"/>
    </sheetView>
  </sheetViews>
  <sheetFormatPr defaultRowHeight="15" x14ac:dyDescent="0.25"/>
  <sheetData>
    <row r="1" spans="1:11" s="3" customFormat="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24</v>
      </c>
      <c r="B3" s="57">
        <v>1204</v>
      </c>
      <c r="C3" s="57">
        <v>1155</v>
      </c>
      <c r="D3" s="57">
        <v>1295</v>
      </c>
      <c r="E3" s="57">
        <v>1230</v>
      </c>
      <c r="F3" s="57">
        <v>1110</v>
      </c>
      <c r="G3" s="57">
        <v>1166</v>
      </c>
      <c r="H3" s="57">
        <v>1164</v>
      </c>
      <c r="I3" s="57">
        <v>1128</v>
      </c>
      <c r="J3" s="58">
        <v>1031</v>
      </c>
      <c r="K3" s="58">
        <v>1019</v>
      </c>
    </row>
    <row r="4" spans="1:11" x14ac:dyDescent="0.25">
      <c r="A4" s="56" t="s">
        <v>25</v>
      </c>
      <c r="B4" s="57">
        <v>283</v>
      </c>
      <c r="C4" s="57">
        <v>317</v>
      </c>
      <c r="D4" s="57">
        <v>537</v>
      </c>
      <c r="E4" s="57">
        <v>468</v>
      </c>
      <c r="F4" s="57">
        <v>589</v>
      </c>
      <c r="G4" s="57">
        <v>507</v>
      </c>
      <c r="H4" s="57">
        <v>536</v>
      </c>
      <c r="I4" s="57">
        <v>481</v>
      </c>
      <c r="J4" s="58">
        <v>409</v>
      </c>
      <c r="K4" s="58">
        <v>464</v>
      </c>
    </row>
    <row r="5" spans="1:11" x14ac:dyDescent="0.25">
      <c r="A5" s="59" t="s">
        <v>21</v>
      </c>
      <c r="B5" s="60">
        <f>B3+B4</f>
        <v>1487</v>
      </c>
      <c r="C5" s="60">
        <f t="shared" ref="C5:G5" si="0">C3+C4</f>
        <v>1472</v>
      </c>
      <c r="D5" s="60">
        <f t="shared" si="0"/>
        <v>1832</v>
      </c>
      <c r="E5" s="60">
        <f t="shared" si="0"/>
        <v>1698</v>
      </c>
      <c r="F5" s="60">
        <f t="shared" si="0"/>
        <v>1699</v>
      </c>
      <c r="G5" s="60">
        <f t="shared" si="0"/>
        <v>1673</v>
      </c>
      <c r="H5" s="60">
        <f t="shared" ref="H5:K5" si="1">H3+H4</f>
        <v>1700</v>
      </c>
      <c r="I5" s="60">
        <f t="shared" si="1"/>
        <v>1609</v>
      </c>
      <c r="J5" s="60">
        <f t="shared" si="1"/>
        <v>1440</v>
      </c>
      <c r="K5" s="60">
        <f t="shared" si="1"/>
        <v>1483</v>
      </c>
    </row>
    <row r="6" spans="1:11" x14ac:dyDescent="0.25">
      <c r="A6" s="61" t="s">
        <v>6</v>
      </c>
      <c r="B6" s="62">
        <v>0.80968392737054473</v>
      </c>
      <c r="C6" s="63">
        <v>0.78464673913043481</v>
      </c>
      <c r="D6" s="63">
        <v>0.70687772925764192</v>
      </c>
      <c r="E6" s="63">
        <v>0.72399999999999998</v>
      </c>
      <c r="F6" s="63">
        <v>0.65300000000000002</v>
      </c>
      <c r="G6" s="63">
        <v>0.69699999999999995</v>
      </c>
      <c r="H6" s="63">
        <v>0.68500000000000005</v>
      </c>
      <c r="I6" s="63">
        <v>0.70099999999999996</v>
      </c>
      <c r="J6" s="63">
        <v>0.71599999999999997</v>
      </c>
      <c r="K6" s="63">
        <v>0.68700000000000006</v>
      </c>
    </row>
    <row r="7" spans="1:11" x14ac:dyDescent="0.25">
      <c r="A7" s="61" t="s">
        <v>7</v>
      </c>
      <c r="B7" s="62">
        <v>0.19031607262945527</v>
      </c>
      <c r="C7" s="63">
        <v>0.21535326086956522</v>
      </c>
      <c r="D7" s="63">
        <v>0.29312227074235808</v>
      </c>
      <c r="E7" s="63">
        <v>0.27600000000000002</v>
      </c>
      <c r="F7" s="63">
        <v>0.34699999999999998</v>
      </c>
      <c r="G7" s="63">
        <v>0.30299999999999999</v>
      </c>
      <c r="H7" s="63">
        <v>0.315</v>
      </c>
      <c r="I7" s="63">
        <v>0.29899999999999999</v>
      </c>
      <c r="J7" s="64">
        <v>0.28399999999999997</v>
      </c>
      <c r="K7" s="64">
        <v>0.313</v>
      </c>
    </row>
    <row r="9" spans="1:11" x14ac:dyDescent="0.25">
      <c r="A9" s="46" t="s">
        <v>93</v>
      </c>
    </row>
    <row r="10" spans="1:11" x14ac:dyDescent="0.25">
      <c r="A10" s="3" t="s">
        <v>27</v>
      </c>
    </row>
  </sheetData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36"/>
  <sheetViews>
    <sheetView tabSelected="1" topLeftCell="A10" workbookViewId="0">
      <selection activeCell="E28" sqref="E28"/>
    </sheetView>
  </sheetViews>
  <sheetFormatPr defaultRowHeight="15" x14ac:dyDescent="0.25"/>
  <sheetData>
    <row r="1" spans="1:22" s="3" customFormat="1" ht="15.75" x14ac:dyDescent="0.25">
      <c r="A1" s="9" t="s">
        <v>79</v>
      </c>
    </row>
    <row r="2" spans="1:2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22" x14ac:dyDescent="0.25">
      <c r="A3" s="70" t="s">
        <v>4</v>
      </c>
      <c r="B3" s="51" t="s">
        <v>3</v>
      </c>
      <c r="C3" s="50">
        <v>0.437</v>
      </c>
      <c r="D3" s="50">
        <v>0.42199999999999999</v>
      </c>
      <c r="E3" s="50">
        <v>0.36799999999999999</v>
      </c>
      <c r="F3" s="50">
        <v>0.38</v>
      </c>
      <c r="G3" s="50">
        <v>0.34499999999999997</v>
      </c>
      <c r="H3" s="50">
        <v>0.36799999999999999</v>
      </c>
      <c r="I3" s="50">
        <v>0.36699999999999999</v>
      </c>
      <c r="J3" s="50">
        <v>0.36699999999999999</v>
      </c>
      <c r="K3" s="50">
        <v>0.374</v>
      </c>
      <c r="L3" s="50">
        <v>0.35599999999999998</v>
      </c>
    </row>
    <row r="4" spans="1:22" x14ac:dyDescent="0.25">
      <c r="A4" s="71"/>
      <c r="B4" s="51" t="s">
        <v>22</v>
      </c>
      <c r="C4" s="50">
        <v>0.1</v>
      </c>
      <c r="D4" s="50">
        <v>0.107</v>
      </c>
      <c r="E4" s="50">
        <v>0.15</v>
      </c>
      <c r="F4" s="50">
        <v>0.14399999999999999</v>
      </c>
      <c r="G4" s="50">
        <v>0.186</v>
      </c>
      <c r="H4" s="50">
        <v>0.16700000000000001</v>
      </c>
      <c r="I4" s="50">
        <v>0.17599999999999999</v>
      </c>
      <c r="J4" s="50">
        <v>0.17</v>
      </c>
      <c r="K4" s="50">
        <v>0.16200000000000001</v>
      </c>
      <c r="L4" s="50">
        <v>0.17899999999999999</v>
      </c>
    </row>
    <row r="5" spans="1:22" x14ac:dyDescent="0.25">
      <c r="A5" s="70" t="s">
        <v>5</v>
      </c>
      <c r="B5" s="51" t="s">
        <v>3</v>
      </c>
      <c r="C5" s="50">
        <v>0.38</v>
      </c>
      <c r="D5" s="50">
        <v>0.377</v>
      </c>
      <c r="E5" s="50">
        <v>0.34899999999999998</v>
      </c>
      <c r="F5" s="50">
        <v>0.35099999999999998</v>
      </c>
      <c r="G5" s="50">
        <v>0.313</v>
      </c>
      <c r="H5" s="50">
        <v>0.33800000000000002</v>
      </c>
      <c r="I5" s="50">
        <v>0.32700000000000001</v>
      </c>
      <c r="J5" s="50">
        <v>0.33800000000000002</v>
      </c>
      <c r="K5" s="50">
        <v>0.34499999999999997</v>
      </c>
      <c r="L5" s="50">
        <v>0.33600000000000002</v>
      </c>
    </row>
    <row r="6" spans="1:22" x14ac:dyDescent="0.25">
      <c r="A6" s="71"/>
      <c r="B6" s="49" t="s">
        <v>22</v>
      </c>
      <c r="C6" s="50">
        <v>8.2000000000000003E-2</v>
      </c>
      <c r="D6" s="50">
        <v>9.4E-2</v>
      </c>
      <c r="E6" s="50">
        <v>0.13300000000000001</v>
      </c>
      <c r="F6" s="50">
        <v>0.125</v>
      </c>
      <c r="G6" s="50">
        <v>0.156</v>
      </c>
      <c r="H6" s="50">
        <v>0.127</v>
      </c>
      <c r="I6" s="50">
        <v>0.13100000000000001</v>
      </c>
      <c r="J6" s="50">
        <v>0.125</v>
      </c>
      <c r="K6" s="50">
        <v>0.11900000000000001</v>
      </c>
      <c r="L6" s="50">
        <v>0.129</v>
      </c>
    </row>
    <row r="7" spans="1:2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2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22" x14ac:dyDescent="0.25">
      <c r="A9" s="70" t="s">
        <v>4</v>
      </c>
      <c r="B9" s="51" t="s">
        <v>3</v>
      </c>
      <c r="C9" s="48">
        <v>618</v>
      </c>
      <c r="D9" s="48">
        <v>582</v>
      </c>
      <c r="E9" s="48">
        <v>634</v>
      </c>
      <c r="F9" s="48">
        <v>612</v>
      </c>
      <c r="G9" s="48">
        <v>556</v>
      </c>
      <c r="H9" s="48">
        <v>580</v>
      </c>
      <c r="I9" s="48">
        <v>581</v>
      </c>
      <c r="J9" s="48">
        <v>554</v>
      </c>
      <c r="K9" s="48">
        <v>514</v>
      </c>
      <c r="L9" s="48">
        <v>499</v>
      </c>
    </row>
    <row r="10" spans="1:22" x14ac:dyDescent="0.25">
      <c r="A10" s="71"/>
      <c r="B10" s="51" t="s">
        <v>22</v>
      </c>
      <c r="C10" s="48">
        <v>142</v>
      </c>
      <c r="D10" s="48">
        <v>148</v>
      </c>
      <c r="E10" s="48">
        <v>259</v>
      </c>
      <c r="F10" s="48">
        <v>231</v>
      </c>
      <c r="G10" s="48">
        <v>300</v>
      </c>
      <c r="H10" s="48">
        <v>264</v>
      </c>
      <c r="I10" s="48">
        <v>279</v>
      </c>
      <c r="J10" s="48">
        <v>257</v>
      </c>
      <c r="K10" s="48">
        <v>223</v>
      </c>
      <c r="L10" s="48">
        <v>250</v>
      </c>
    </row>
    <row r="11" spans="1:22" x14ac:dyDescent="0.25">
      <c r="A11" s="70" t="s">
        <v>5</v>
      </c>
      <c r="B11" s="51" t="s">
        <v>3</v>
      </c>
      <c r="C11" s="48">
        <v>537</v>
      </c>
      <c r="D11" s="48">
        <v>520</v>
      </c>
      <c r="E11" s="48">
        <v>602</v>
      </c>
      <c r="F11" s="48">
        <v>565</v>
      </c>
      <c r="G11" s="48">
        <v>505</v>
      </c>
      <c r="H11" s="48">
        <v>533</v>
      </c>
      <c r="I11" s="48">
        <v>518</v>
      </c>
      <c r="J11" s="48">
        <v>511</v>
      </c>
      <c r="K11" s="48">
        <v>474</v>
      </c>
      <c r="L11" s="48">
        <v>470</v>
      </c>
    </row>
    <row r="12" spans="1:22" x14ac:dyDescent="0.25">
      <c r="A12" s="71"/>
      <c r="B12" s="49" t="s">
        <v>22</v>
      </c>
      <c r="C12" s="48">
        <v>116</v>
      </c>
      <c r="D12" s="48">
        <v>130</v>
      </c>
      <c r="E12" s="48">
        <v>230</v>
      </c>
      <c r="F12" s="48">
        <v>201</v>
      </c>
      <c r="G12" s="48">
        <v>251</v>
      </c>
      <c r="H12" s="48">
        <v>201</v>
      </c>
      <c r="I12" s="48">
        <v>207</v>
      </c>
      <c r="J12" s="48">
        <v>189</v>
      </c>
      <c r="K12" s="48">
        <v>164</v>
      </c>
      <c r="L12" s="48">
        <v>181</v>
      </c>
    </row>
    <row r="14" spans="1:22" x14ac:dyDescent="0.25">
      <c r="A14" s="46" t="s">
        <v>83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35" spans="1:12" s="3" customFormat="1" ht="16.5" x14ac:dyDescent="0.3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s="3" customFormat="1" ht="16.5" x14ac:dyDescent="0.3">
      <c r="A36" s="42" t="s">
        <v>81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33"/>
  <sheetViews>
    <sheetView tabSelected="1" topLeftCell="A11" workbookViewId="0">
      <selection activeCell="E28" sqref="E28"/>
    </sheetView>
  </sheetViews>
  <sheetFormatPr defaultRowHeight="15" x14ac:dyDescent="0.25"/>
  <sheetData>
    <row r="1" spans="1:3" ht="16.5" x14ac:dyDescent="0.3">
      <c r="A1" s="66">
        <v>2017</v>
      </c>
      <c r="B1" s="11" t="s">
        <v>4</v>
      </c>
      <c r="C1" s="11" t="s">
        <v>5</v>
      </c>
    </row>
    <row r="2" spans="1:3" ht="16.5" x14ac:dyDescent="0.3">
      <c r="A2" s="12"/>
      <c r="B2" s="13" t="s">
        <v>23</v>
      </c>
      <c r="C2" s="14" t="s">
        <v>23</v>
      </c>
    </row>
    <row r="3" spans="1:3" ht="16.5" x14ac:dyDescent="0.3">
      <c r="A3" s="15" t="s">
        <v>9</v>
      </c>
      <c r="B3" s="67">
        <v>0.53500000000000003</v>
      </c>
      <c r="C3" s="67">
        <v>0.46500000000000002</v>
      </c>
    </row>
    <row r="4" spans="1:3" ht="16.5" x14ac:dyDescent="0.3">
      <c r="A4" s="16" t="s">
        <v>10</v>
      </c>
      <c r="B4" s="68">
        <v>0.52238805970149249</v>
      </c>
      <c r="C4" s="68">
        <v>0.47761194029850745</v>
      </c>
    </row>
    <row r="5" spans="1:3" ht="16.5" x14ac:dyDescent="0.3">
      <c r="A5" s="16" t="s">
        <v>13</v>
      </c>
      <c r="B5" s="68">
        <v>0.67200000000000004</v>
      </c>
      <c r="C5" s="68">
        <v>0.32800000000000001</v>
      </c>
    </row>
    <row r="6" spans="1:3" ht="16.5" x14ac:dyDescent="0.3">
      <c r="A6" s="16" t="s">
        <v>15</v>
      </c>
      <c r="B6" s="68">
        <v>0.53703703703703709</v>
      </c>
      <c r="C6" s="68">
        <v>0.46296296296296297</v>
      </c>
    </row>
    <row r="7" spans="1:3" ht="16.5" x14ac:dyDescent="0.3">
      <c r="A7" s="16" t="s">
        <v>16</v>
      </c>
      <c r="B7" s="68">
        <v>0.50887573964497046</v>
      </c>
      <c r="C7" s="68">
        <v>0.4911242603550296</v>
      </c>
    </row>
    <row r="8" spans="1:3" ht="16.5" x14ac:dyDescent="0.3">
      <c r="A8" s="16" t="s">
        <v>17</v>
      </c>
      <c r="B8" s="68">
        <v>0.55284552845528456</v>
      </c>
      <c r="C8" s="68">
        <v>0.44715447154471544</v>
      </c>
    </row>
    <row r="9" spans="1:3" s="3" customFormat="1" ht="16.5" x14ac:dyDescent="0.3">
      <c r="A9" s="16" t="s">
        <v>18</v>
      </c>
      <c r="B9" s="68">
        <v>0.58333333333333337</v>
      </c>
      <c r="C9" s="68">
        <v>0.41666666666666669</v>
      </c>
    </row>
    <row r="11" spans="1:3" x14ac:dyDescent="0.25">
      <c r="A11" s="46" t="s">
        <v>103</v>
      </c>
    </row>
    <row r="32" spans="1:1" ht="16.5" x14ac:dyDescent="0.3">
      <c r="A32" s="42" t="s">
        <v>104</v>
      </c>
    </row>
    <row r="33" spans="1:1" ht="16.5" x14ac:dyDescent="0.3">
      <c r="A33" s="47"/>
    </row>
  </sheetData>
  <pageMargins left="0.25" right="0.25" top="0.75" bottom="0.75" header="0.3" footer="0.3"/>
  <pageSetup paperSize="9" scale="9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9"/>
  <sheetViews>
    <sheetView tabSelected="1" topLeftCell="A10" workbookViewId="0">
      <selection activeCell="E28" sqref="E28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1" s="53" customFormat="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19</v>
      </c>
      <c r="B3" s="57">
        <v>16413</v>
      </c>
      <c r="C3" s="57">
        <v>11770</v>
      </c>
      <c r="D3" s="57">
        <v>13460</v>
      </c>
      <c r="E3" s="57">
        <v>15076</v>
      </c>
      <c r="F3" s="57">
        <v>16720</v>
      </c>
      <c r="G3" s="57">
        <v>10195</v>
      </c>
      <c r="H3" s="57">
        <v>13792</v>
      </c>
      <c r="I3" s="57">
        <v>9868</v>
      </c>
      <c r="J3" s="58">
        <v>10215</v>
      </c>
      <c r="K3" s="58">
        <v>10355</v>
      </c>
    </row>
    <row r="4" spans="1:11" x14ac:dyDescent="0.25">
      <c r="A4" s="56" t="s">
        <v>20</v>
      </c>
      <c r="B4" s="57">
        <v>13592</v>
      </c>
      <c r="C4" s="57">
        <v>11677</v>
      </c>
      <c r="D4" s="57">
        <v>13325</v>
      </c>
      <c r="E4" s="57">
        <v>14339</v>
      </c>
      <c r="F4" s="57">
        <v>15596</v>
      </c>
      <c r="G4" s="57">
        <v>10739</v>
      </c>
      <c r="H4" s="57">
        <v>13592</v>
      </c>
      <c r="I4" s="57">
        <v>10643</v>
      </c>
      <c r="J4" s="58">
        <v>10386</v>
      </c>
      <c r="K4" s="58">
        <v>10082</v>
      </c>
    </row>
    <row r="5" spans="1:11" x14ac:dyDescent="0.25">
      <c r="A5" s="59" t="s">
        <v>21</v>
      </c>
      <c r="B5" s="60">
        <f t="shared" ref="B5:K5" si="0">B3+B4</f>
        <v>30005</v>
      </c>
      <c r="C5" s="60">
        <f t="shared" si="0"/>
        <v>23447</v>
      </c>
      <c r="D5" s="60">
        <f t="shared" si="0"/>
        <v>26785</v>
      </c>
      <c r="E5" s="60">
        <f t="shared" si="0"/>
        <v>29415</v>
      </c>
      <c r="F5" s="60">
        <f t="shared" si="0"/>
        <v>32316</v>
      </c>
      <c r="G5" s="60">
        <f t="shared" si="0"/>
        <v>20934</v>
      </c>
      <c r="H5" s="60">
        <f t="shared" si="0"/>
        <v>27384</v>
      </c>
      <c r="I5" s="60">
        <f t="shared" si="0"/>
        <v>20511</v>
      </c>
      <c r="J5" s="60">
        <f t="shared" si="0"/>
        <v>20601</v>
      </c>
      <c r="K5" s="60">
        <f t="shared" si="0"/>
        <v>20437</v>
      </c>
    </row>
    <row r="6" spans="1:11" x14ac:dyDescent="0.25">
      <c r="A6" s="61" t="s">
        <v>1</v>
      </c>
      <c r="B6" s="62">
        <v>0.5470088318613564</v>
      </c>
      <c r="C6" s="63">
        <v>0.50198319614449605</v>
      </c>
      <c r="D6" s="63">
        <v>0.5025200672017921</v>
      </c>
      <c r="E6" s="63">
        <v>0.51300000000000001</v>
      </c>
      <c r="F6" s="63">
        <v>0.51700000000000002</v>
      </c>
      <c r="G6" s="63">
        <v>0.48699999999999999</v>
      </c>
      <c r="H6" s="63">
        <v>0.504</v>
      </c>
      <c r="I6" s="63">
        <v>0.48099999999999998</v>
      </c>
      <c r="J6" s="63">
        <v>0.496</v>
      </c>
      <c r="K6" s="63">
        <v>0.50700000000000001</v>
      </c>
    </row>
    <row r="7" spans="1:11" x14ac:dyDescent="0.25">
      <c r="A7" s="61" t="s">
        <v>2</v>
      </c>
      <c r="B7" s="62">
        <v>0.45299116813864354</v>
      </c>
      <c r="C7" s="63">
        <v>0.4980168038555039</v>
      </c>
      <c r="D7" s="63">
        <v>0.49747993279820796</v>
      </c>
      <c r="E7" s="63">
        <v>0.48699999999999999</v>
      </c>
      <c r="F7" s="63">
        <v>0.48299999999999998</v>
      </c>
      <c r="G7" s="63">
        <v>0.51300000000000001</v>
      </c>
      <c r="H7" s="63">
        <v>0.496</v>
      </c>
      <c r="I7" s="63">
        <v>0.51900000000000002</v>
      </c>
      <c r="J7" s="64">
        <v>0.504</v>
      </c>
      <c r="K7" s="64">
        <v>0.49299999999999999</v>
      </c>
    </row>
    <row r="9" spans="1:11" x14ac:dyDescent="0.25">
      <c r="A9" s="46" t="s">
        <v>94</v>
      </c>
    </row>
  </sheetData>
  <pageMargins left="0.25" right="0.25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9"/>
  <sheetViews>
    <sheetView tabSelected="1" topLeftCell="A4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24</v>
      </c>
      <c r="B3" s="57">
        <v>18314</v>
      </c>
      <c r="C3" s="57">
        <v>14941</v>
      </c>
      <c r="D3" s="57">
        <v>15247</v>
      </c>
      <c r="E3" s="57">
        <v>17580</v>
      </c>
      <c r="F3" s="57">
        <v>19368</v>
      </c>
      <c r="G3" s="57">
        <v>13581</v>
      </c>
      <c r="H3" s="57">
        <v>17582</v>
      </c>
      <c r="I3" s="57">
        <v>12766</v>
      </c>
      <c r="J3" s="58">
        <v>12892</v>
      </c>
      <c r="K3" s="58">
        <v>16137</v>
      </c>
    </row>
    <row r="4" spans="1:11" x14ac:dyDescent="0.25">
      <c r="A4" s="56" t="s">
        <v>25</v>
      </c>
      <c r="B4" s="57">
        <v>14440</v>
      </c>
      <c r="C4" s="57">
        <v>10864</v>
      </c>
      <c r="D4" s="57">
        <v>14723</v>
      </c>
      <c r="E4" s="57">
        <v>14982</v>
      </c>
      <c r="F4" s="57">
        <v>16262</v>
      </c>
      <c r="G4" s="57">
        <v>9033</v>
      </c>
      <c r="H4" s="57">
        <v>12978</v>
      </c>
      <c r="I4" s="57">
        <v>10418</v>
      </c>
      <c r="J4" s="58">
        <v>10576</v>
      </c>
      <c r="K4" s="58">
        <v>9687</v>
      </c>
    </row>
    <row r="5" spans="1:11" x14ac:dyDescent="0.25">
      <c r="A5" s="59" t="s">
        <v>21</v>
      </c>
      <c r="B5" s="60">
        <f t="shared" ref="B5:K5" si="0">B3+B4</f>
        <v>32754</v>
      </c>
      <c r="C5" s="60">
        <f t="shared" si="0"/>
        <v>25805</v>
      </c>
      <c r="D5" s="60">
        <f t="shared" si="0"/>
        <v>29970</v>
      </c>
      <c r="E5" s="60">
        <f t="shared" si="0"/>
        <v>32562</v>
      </c>
      <c r="F5" s="60">
        <f t="shared" si="0"/>
        <v>35630</v>
      </c>
      <c r="G5" s="60">
        <f t="shared" si="0"/>
        <v>22614</v>
      </c>
      <c r="H5" s="60">
        <f t="shared" si="0"/>
        <v>30560</v>
      </c>
      <c r="I5" s="60">
        <f t="shared" si="0"/>
        <v>23184</v>
      </c>
      <c r="J5" s="60">
        <f t="shared" si="0"/>
        <v>23468</v>
      </c>
      <c r="K5" s="60">
        <f t="shared" si="0"/>
        <v>25824</v>
      </c>
    </row>
    <row r="6" spans="1:11" x14ac:dyDescent="0.25">
      <c r="A6" s="61" t="s">
        <v>6</v>
      </c>
      <c r="B6" s="62">
        <v>0.55913781522867434</v>
      </c>
      <c r="C6" s="63">
        <v>0.578996318542918</v>
      </c>
      <c r="D6" s="63">
        <v>0.50874207540874206</v>
      </c>
      <c r="E6" s="63">
        <v>0.54</v>
      </c>
      <c r="F6" s="63">
        <v>0.54400000000000004</v>
      </c>
      <c r="G6" s="63">
        <v>0.60099999999999998</v>
      </c>
      <c r="H6" s="63">
        <v>0.57499999999999996</v>
      </c>
      <c r="I6" s="63">
        <v>0.55100000000000005</v>
      </c>
      <c r="J6" s="63">
        <v>0.54900000000000004</v>
      </c>
      <c r="K6" s="63">
        <v>0.625</v>
      </c>
    </row>
    <row r="7" spans="1:11" x14ac:dyDescent="0.25">
      <c r="A7" s="61" t="s">
        <v>7</v>
      </c>
      <c r="B7" s="62">
        <v>0.44086218477132566</v>
      </c>
      <c r="C7" s="63">
        <v>0.42100368145708195</v>
      </c>
      <c r="D7" s="63">
        <v>0.49125792459125794</v>
      </c>
      <c r="E7" s="63">
        <v>0.46</v>
      </c>
      <c r="F7" s="63">
        <v>0.45600000000000002</v>
      </c>
      <c r="G7" s="63">
        <v>0.39900000000000002</v>
      </c>
      <c r="H7" s="63">
        <v>0.42499999999999999</v>
      </c>
      <c r="I7" s="63">
        <v>0.44900000000000001</v>
      </c>
      <c r="J7" s="64">
        <v>0.45100000000000001</v>
      </c>
      <c r="K7" s="64">
        <v>0.375</v>
      </c>
    </row>
    <row r="9" spans="1:11" x14ac:dyDescent="0.25">
      <c r="A9" s="46" t="s">
        <v>29</v>
      </c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36"/>
  <sheetViews>
    <sheetView tabSelected="1" topLeftCell="A10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2" ht="15.75" x14ac:dyDescent="0.25">
      <c r="A1" s="9" t="s">
        <v>79</v>
      </c>
    </row>
    <row r="2" spans="1:1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12" x14ac:dyDescent="0.25">
      <c r="A3" s="70" t="s">
        <v>4</v>
      </c>
      <c r="B3" s="51" t="s">
        <v>3</v>
      </c>
      <c r="C3" s="50">
        <v>0.309</v>
      </c>
      <c r="D3" s="50">
        <v>0.30199999999999999</v>
      </c>
      <c r="E3" s="50">
        <v>0.25600000000000001</v>
      </c>
      <c r="F3" s="50">
        <v>0.27800000000000002</v>
      </c>
      <c r="G3" s="50">
        <v>0.27800000000000002</v>
      </c>
      <c r="H3" s="50">
        <v>0.3</v>
      </c>
      <c r="I3" s="50">
        <v>0.29399999999999998</v>
      </c>
      <c r="J3" s="50">
        <v>0.26900000000000002</v>
      </c>
      <c r="K3" s="50">
        <v>0.27</v>
      </c>
      <c r="L3" s="50">
        <v>0.32</v>
      </c>
    </row>
    <row r="4" spans="1:12" x14ac:dyDescent="0.25">
      <c r="A4" s="71"/>
      <c r="B4" s="51" t="s">
        <v>22</v>
      </c>
      <c r="C4" s="50">
        <v>0.23799999999999999</v>
      </c>
      <c r="D4" s="50">
        <v>0.2</v>
      </c>
      <c r="E4" s="50">
        <v>0.247</v>
      </c>
      <c r="F4" s="50">
        <v>0.23499999999999999</v>
      </c>
      <c r="G4" s="50">
        <v>0.24</v>
      </c>
      <c r="H4" s="50">
        <v>0.187</v>
      </c>
      <c r="I4" s="50">
        <v>0.20899999999999999</v>
      </c>
      <c r="J4" s="50">
        <v>0.21199999999999999</v>
      </c>
      <c r="K4" s="50">
        <v>0.22600000000000001</v>
      </c>
      <c r="L4" s="50">
        <v>0.187</v>
      </c>
    </row>
    <row r="5" spans="1:12" x14ac:dyDescent="0.25">
      <c r="A5" s="70" t="s">
        <v>5</v>
      </c>
      <c r="B5" s="51" t="s">
        <v>3</v>
      </c>
      <c r="C5" s="50">
        <v>0.25</v>
      </c>
      <c r="D5" s="50">
        <v>0.27800000000000002</v>
      </c>
      <c r="E5" s="50">
        <v>0.252</v>
      </c>
      <c r="F5" s="50">
        <v>0.26400000000000001</v>
      </c>
      <c r="G5" s="50">
        <v>0.26400000000000001</v>
      </c>
      <c r="H5" s="50">
        <v>0.30099999999999999</v>
      </c>
      <c r="I5" s="50">
        <v>0.27800000000000002</v>
      </c>
      <c r="J5" s="50">
        <v>0.28000000000000003</v>
      </c>
      <c r="K5" s="50">
        <v>0.27600000000000002</v>
      </c>
      <c r="L5" s="50">
        <v>0.29699999999999999</v>
      </c>
    </row>
    <row r="6" spans="1:12" x14ac:dyDescent="0.25">
      <c r="A6" s="71"/>
      <c r="B6" s="49" t="s">
        <v>22</v>
      </c>
      <c r="C6" s="50">
        <v>0.20300000000000001</v>
      </c>
      <c r="D6" s="50">
        <v>0.22</v>
      </c>
      <c r="E6" s="50">
        <v>0.246</v>
      </c>
      <c r="F6" s="50">
        <v>0.223</v>
      </c>
      <c r="G6" s="50">
        <v>0.219</v>
      </c>
      <c r="H6" s="50">
        <v>0.21199999999999999</v>
      </c>
      <c r="I6" s="50">
        <v>0.218</v>
      </c>
      <c r="J6" s="50">
        <v>0.23899999999999999</v>
      </c>
      <c r="K6" s="50">
        <v>0.22800000000000001</v>
      </c>
      <c r="L6" s="50">
        <v>0.19600000000000001</v>
      </c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12" x14ac:dyDescent="0.25">
      <c r="A9" s="70" t="s">
        <v>4</v>
      </c>
      <c r="B9" s="51" t="s">
        <v>3</v>
      </c>
      <c r="C9" s="48">
        <v>9283</v>
      </c>
      <c r="D9" s="48">
        <v>7070</v>
      </c>
      <c r="E9" s="48">
        <v>6851</v>
      </c>
      <c r="F9" s="48">
        <v>8172</v>
      </c>
      <c r="G9" s="48">
        <v>8970</v>
      </c>
      <c r="H9" s="48">
        <v>6288</v>
      </c>
      <c r="I9" s="48">
        <v>8064</v>
      </c>
      <c r="J9" s="48">
        <v>5527</v>
      </c>
      <c r="K9" s="48">
        <v>5558</v>
      </c>
      <c r="L9" s="48">
        <v>6541</v>
      </c>
    </row>
    <row r="10" spans="1:12" x14ac:dyDescent="0.25">
      <c r="A10" s="71"/>
      <c r="B10" s="51" t="s">
        <v>22</v>
      </c>
      <c r="C10" s="48">
        <v>7130</v>
      </c>
      <c r="D10" s="48">
        <v>4700</v>
      </c>
      <c r="E10" s="48">
        <v>6609</v>
      </c>
      <c r="F10" s="48">
        <v>6904</v>
      </c>
      <c r="G10" s="48">
        <v>7750</v>
      </c>
      <c r="H10" s="48">
        <v>3907</v>
      </c>
      <c r="I10" s="48">
        <v>5728</v>
      </c>
      <c r="J10" s="48">
        <v>4341</v>
      </c>
      <c r="K10" s="48">
        <v>4657</v>
      </c>
      <c r="L10" s="48">
        <v>3814</v>
      </c>
    </row>
    <row r="11" spans="1:12" x14ac:dyDescent="0.25">
      <c r="A11" s="70" t="s">
        <v>5</v>
      </c>
      <c r="B11" s="51" t="s">
        <v>3</v>
      </c>
      <c r="C11" s="48">
        <v>7492</v>
      </c>
      <c r="D11" s="48">
        <v>6514</v>
      </c>
      <c r="E11" s="48">
        <v>6743</v>
      </c>
      <c r="F11" s="48">
        <v>7774</v>
      </c>
      <c r="G11" s="48">
        <v>8525</v>
      </c>
      <c r="H11" s="48">
        <v>6294</v>
      </c>
      <c r="I11" s="48">
        <v>7620</v>
      </c>
      <c r="J11" s="48">
        <v>5749</v>
      </c>
      <c r="K11" s="48">
        <v>5683</v>
      </c>
      <c r="L11" s="48">
        <v>6068</v>
      </c>
    </row>
    <row r="12" spans="1:12" x14ac:dyDescent="0.25">
      <c r="A12" s="71"/>
      <c r="B12" s="49" t="s">
        <v>22</v>
      </c>
      <c r="C12" s="48">
        <v>6100</v>
      </c>
      <c r="D12" s="48">
        <v>5163</v>
      </c>
      <c r="E12" s="48">
        <v>6582</v>
      </c>
      <c r="F12" s="48">
        <v>6565</v>
      </c>
      <c r="G12" s="48">
        <v>7071</v>
      </c>
      <c r="H12" s="48">
        <v>4445</v>
      </c>
      <c r="I12" s="48">
        <v>5972</v>
      </c>
      <c r="J12" s="48">
        <v>4894</v>
      </c>
      <c r="K12" s="48">
        <v>4703</v>
      </c>
      <c r="L12" s="48">
        <v>4014</v>
      </c>
    </row>
    <row r="14" spans="1:12" x14ac:dyDescent="0.25">
      <c r="A14" s="46" t="s">
        <v>84</v>
      </c>
    </row>
    <row r="18" spans="15:15" ht="16.5" x14ac:dyDescent="0.3">
      <c r="O18" s="47"/>
    </row>
    <row r="35" spans="1:12" ht="16.5" x14ac:dyDescent="0.3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16.5" x14ac:dyDescent="0.3">
      <c r="A36" s="42" t="s">
        <v>81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9"/>
  <sheetViews>
    <sheetView tabSelected="1" topLeftCell="A7" workbookViewId="0">
      <selection activeCell="E28" sqref="E28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19</v>
      </c>
      <c r="B3" s="57">
        <v>974</v>
      </c>
      <c r="C3" s="57">
        <v>979</v>
      </c>
      <c r="D3" s="57">
        <v>625</v>
      </c>
      <c r="E3" s="57">
        <v>528</v>
      </c>
      <c r="F3" s="57">
        <v>510</v>
      </c>
      <c r="G3" s="57">
        <v>631</v>
      </c>
      <c r="H3" s="57">
        <v>659</v>
      </c>
      <c r="I3" s="57">
        <v>646</v>
      </c>
      <c r="J3" s="58">
        <v>394</v>
      </c>
      <c r="K3" s="58">
        <v>562</v>
      </c>
    </row>
    <row r="4" spans="1:11" x14ac:dyDescent="0.25">
      <c r="A4" s="56" t="s">
        <v>20</v>
      </c>
      <c r="B4" s="57">
        <v>835</v>
      </c>
      <c r="C4" s="57">
        <v>924</v>
      </c>
      <c r="D4" s="57">
        <v>717</v>
      </c>
      <c r="E4" s="57">
        <v>586</v>
      </c>
      <c r="F4" s="57">
        <v>508</v>
      </c>
      <c r="G4" s="57">
        <v>648</v>
      </c>
      <c r="H4" s="57">
        <v>744</v>
      </c>
      <c r="I4" s="57">
        <v>775</v>
      </c>
      <c r="J4" s="58">
        <v>484</v>
      </c>
      <c r="K4" s="58">
        <v>676</v>
      </c>
    </row>
    <row r="5" spans="1:11" x14ac:dyDescent="0.25">
      <c r="A5" s="59" t="s">
        <v>21</v>
      </c>
      <c r="B5" s="60">
        <f t="shared" ref="B5:K5" si="0">B3+B4</f>
        <v>1809</v>
      </c>
      <c r="C5" s="60">
        <f t="shared" si="0"/>
        <v>1903</v>
      </c>
      <c r="D5" s="60">
        <f t="shared" si="0"/>
        <v>1342</v>
      </c>
      <c r="E5" s="60">
        <f t="shared" si="0"/>
        <v>1114</v>
      </c>
      <c r="F5" s="60">
        <f t="shared" si="0"/>
        <v>1018</v>
      </c>
      <c r="G5" s="60">
        <f t="shared" si="0"/>
        <v>1279</v>
      </c>
      <c r="H5" s="60">
        <f t="shared" si="0"/>
        <v>1403</v>
      </c>
      <c r="I5" s="60">
        <f t="shared" si="0"/>
        <v>1421</v>
      </c>
      <c r="J5" s="60">
        <f t="shared" si="0"/>
        <v>878</v>
      </c>
      <c r="K5" s="60">
        <f t="shared" si="0"/>
        <v>1238</v>
      </c>
    </row>
    <row r="6" spans="1:11" x14ac:dyDescent="0.25">
      <c r="A6" s="61" t="s">
        <v>1</v>
      </c>
      <c r="B6" s="62">
        <v>0.53841901603095632</v>
      </c>
      <c r="C6" s="63">
        <v>0.51445086705202314</v>
      </c>
      <c r="D6" s="63">
        <v>0.46572280178837555</v>
      </c>
      <c r="E6" s="63">
        <v>0.47399999999999998</v>
      </c>
      <c r="F6" s="63">
        <v>0.501</v>
      </c>
      <c r="G6" s="63">
        <v>0.49299999999999999</v>
      </c>
      <c r="H6" s="63">
        <v>0.47</v>
      </c>
      <c r="I6" s="63">
        <v>0.45500000000000002</v>
      </c>
      <c r="J6" s="63">
        <v>0.44900000000000001</v>
      </c>
      <c r="K6" s="63">
        <v>0.45400000000000001</v>
      </c>
    </row>
    <row r="7" spans="1:11" x14ac:dyDescent="0.25">
      <c r="A7" s="61" t="s">
        <v>2</v>
      </c>
      <c r="B7" s="62">
        <v>0.46158098396904368</v>
      </c>
      <c r="C7" s="63">
        <v>0.48554913294797686</v>
      </c>
      <c r="D7" s="63">
        <v>0.53427719821162445</v>
      </c>
      <c r="E7" s="63">
        <v>0.52600000000000002</v>
      </c>
      <c r="F7" s="63">
        <v>0.499</v>
      </c>
      <c r="G7" s="63">
        <v>0.50700000000000001</v>
      </c>
      <c r="H7" s="63">
        <v>0.53</v>
      </c>
      <c r="I7" s="63">
        <v>0.54500000000000004</v>
      </c>
      <c r="J7" s="64">
        <v>0.55100000000000005</v>
      </c>
      <c r="K7" s="64">
        <v>0.54600000000000004</v>
      </c>
    </row>
    <row r="9" spans="1:11" x14ac:dyDescent="0.25">
      <c r="A9" s="46" t="s">
        <v>95</v>
      </c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9"/>
  <sheetViews>
    <sheetView tabSelected="1" topLeftCell="A7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24</v>
      </c>
      <c r="B3" s="57">
        <v>1242</v>
      </c>
      <c r="C3" s="57">
        <v>1247</v>
      </c>
      <c r="D3" s="57">
        <v>812</v>
      </c>
      <c r="E3" s="57">
        <v>647</v>
      </c>
      <c r="F3" s="57">
        <v>584</v>
      </c>
      <c r="G3" s="57">
        <v>700</v>
      </c>
      <c r="H3" s="57">
        <v>858</v>
      </c>
      <c r="I3" s="57">
        <v>886</v>
      </c>
      <c r="J3" s="58">
        <v>548</v>
      </c>
      <c r="K3" s="58">
        <v>812</v>
      </c>
    </row>
    <row r="4" spans="1:11" x14ac:dyDescent="0.25">
      <c r="A4" s="56" t="s">
        <v>25</v>
      </c>
      <c r="B4" s="57">
        <v>758</v>
      </c>
      <c r="C4" s="57">
        <v>874</v>
      </c>
      <c r="D4" s="57">
        <v>703</v>
      </c>
      <c r="E4" s="57">
        <v>565</v>
      </c>
      <c r="F4" s="57">
        <v>538</v>
      </c>
      <c r="G4" s="57">
        <v>663</v>
      </c>
      <c r="H4" s="57">
        <v>709</v>
      </c>
      <c r="I4" s="57">
        <v>783</v>
      </c>
      <c r="J4" s="58">
        <v>538</v>
      </c>
      <c r="K4" s="58">
        <v>652</v>
      </c>
    </row>
    <row r="5" spans="1:11" x14ac:dyDescent="0.25">
      <c r="A5" s="59" t="s">
        <v>21</v>
      </c>
      <c r="B5" s="60">
        <f>B3+B4</f>
        <v>2000</v>
      </c>
      <c r="C5" s="60">
        <f t="shared" ref="C5:G5" si="0">C3+C4</f>
        <v>2121</v>
      </c>
      <c r="D5" s="60">
        <f t="shared" si="0"/>
        <v>1515</v>
      </c>
      <c r="E5" s="60">
        <f t="shared" si="0"/>
        <v>1212</v>
      </c>
      <c r="F5" s="60">
        <f t="shared" si="0"/>
        <v>1122</v>
      </c>
      <c r="G5" s="60">
        <f t="shared" si="0"/>
        <v>1363</v>
      </c>
      <c r="H5" s="60">
        <f t="shared" ref="H5:K5" si="1">H3+H4</f>
        <v>1567</v>
      </c>
      <c r="I5" s="60">
        <f t="shared" si="1"/>
        <v>1669</v>
      </c>
      <c r="J5" s="60">
        <f t="shared" si="1"/>
        <v>1086</v>
      </c>
      <c r="K5" s="60">
        <f t="shared" si="1"/>
        <v>1464</v>
      </c>
    </row>
    <row r="6" spans="1:11" x14ac:dyDescent="0.25">
      <c r="A6" s="61" t="s">
        <v>6</v>
      </c>
      <c r="B6" s="62">
        <v>0.621</v>
      </c>
      <c r="C6" s="63">
        <v>0.58793022159358788</v>
      </c>
      <c r="D6" s="63">
        <v>0.53597359735973593</v>
      </c>
      <c r="E6" s="63">
        <v>0.53400000000000003</v>
      </c>
      <c r="F6" s="63">
        <v>0.52</v>
      </c>
      <c r="G6" s="63">
        <v>0.51400000000000001</v>
      </c>
      <c r="H6" s="63">
        <v>0.54800000000000004</v>
      </c>
      <c r="I6" s="63">
        <v>0.53100000000000003</v>
      </c>
      <c r="J6" s="63">
        <v>0.505</v>
      </c>
      <c r="K6" s="63">
        <v>0.55500000000000005</v>
      </c>
    </row>
    <row r="7" spans="1:11" x14ac:dyDescent="0.25">
      <c r="A7" s="61" t="s">
        <v>7</v>
      </c>
      <c r="B7" s="62">
        <v>0.379</v>
      </c>
      <c r="C7" s="63">
        <v>0.41206977840641207</v>
      </c>
      <c r="D7" s="63">
        <v>0.46402640264026401</v>
      </c>
      <c r="E7" s="63">
        <v>0.46600000000000003</v>
      </c>
      <c r="F7" s="63">
        <v>0.48</v>
      </c>
      <c r="G7" s="63">
        <v>0.48599999999999999</v>
      </c>
      <c r="H7" s="63">
        <v>0.45200000000000001</v>
      </c>
      <c r="I7" s="63">
        <v>0.46899999999999997</v>
      </c>
      <c r="J7" s="64">
        <v>0.495</v>
      </c>
      <c r="K7" s="64">
        <v>0.44500000000000001</v>
      </c>
    </row>
    <row r="9" spans="1:11" x14ac:dyDescent="0.25">
      <c r="A9" s="46" t="s">
        <v>96</v>
      </c>
    </row>
  </sheetData>
  <pageMargins left="0.25" right="0.25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tabSelected="1" topLeftCell="A13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2" ht="15.75" x14ac:dyDescent="0.25">
      <c r="A1" s="9" t="s">
        <v>79</v>
      </c>
    </row>
    <row r="2" spans="1:1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12" x14ac:dyDescent="0.25">
      <c r="A3" s="70" t="s">
        <v>4</v>
      </c>
      <c r="B3" s="51" t="s">
        <v>3</v>
      </c>
      <c r="C3" s="50">
        <v>0.35399999999999998</v>
      </c>
      <c r="D3" s="50">
        <v>0.32100000000000001</v>
      </c>
      <c r="E3" s="50">
        <v>0.25</v>
      </c>
      <c r="F3" s="50">
        <v>0.26200000000000001</v>
      </c>
      <c r="G3" s="50">
        <v>0.27900000000000003</v>
      </c>
      <c r="H3" s="50">
        <v>0.254</v>
      </c>
      <c r="I3" s="50">
        <v>0.27900000000000003</v>
      </c>
      <c r="J3" s="50">
        <v>0.248</v>
      </c>
      <c r="K3" s="50">
        <v>0.251</v>
      </c>
      <c r="L3" s="50">
        <v>0.26600000000000001</v>
      </c>
    </row>
    <row r="4" spans="1:12" x14ac:dyDescent="0.25">
      <c r="A4" s="71"/>
      <c r="B4" s="51" t="s">
        <v>22</v>
      </c>
      <c r="C4" s="50">
        <v>0.184</v>
      </c>
      <c r="D4" s="50">
        <v>0.19400000000000001</v>
      </c>
      <c r="E4" s="50">
        <v>0.215</v>
      </c>
      <c r="F4" s="50">
        <v>0.21199999999999999</v>
      </c>
      <c r="G4" s="50">
        <v>0.222</v>
      </c>
      <c r="H4" s="50">
        <v>0.23899999999999999</v>
      </c>
      <c r="I4" s="50">
        <v>0.19</v>
      </c>
      <c r="J4" s="50">
        <v>0.20599999999999999</v>
      </c>
      <c r="K4" s="50">
        <v>0.19800000000000001</v>
      </c>
      <c r="L4" s="50">
        <v>0.188</v>
      </c>
    </row>
    <row r="5" spans="1:12" x14ac:dyDescent="0.25">
      <c r="A5" s="70" t="s">
        <v>5</v>
      </c>
      <c r="B5" s="51" t="s">
        <v>3</v>
      </c>
      <c r="C5" s="50">
        <v>0.27800000000000002</v>
      </c>
      <c r="D5" s="50">
        <v>0.27900000000000003</v>
      </c>
      <c r="E5" s="50">
        <v>0.28499999999999998</v>
      </c>
      <c r="F5" s="50">
        <v>0.27900000000000003</v>
      </c>
      <c r="G5" s="50">
        <v>0.24299999999999999</v>
      </c>
      <c r="H5" s="50">
        <v>0.249</v>
      </c>
      <c r="I5" s="50">
        <v>0.27500000000000002</v>
      </c>
      <c r="J5" s="50">
        <v>0.29399999999999998</v>
      </c>
      <c r="K5" s="50">
        <v>0.27</v>
      </c>
      <c r="L5" s="50">
        <v>0.29299999999999998</v>
      </c>
    </row>
    <row r="6" spans="1:12" x14ac:dyDescent="0.25">
      <c r="A6" s="71"/>
      <c r="B6" s="49" t="s">
        <v>22</v>
      </c>
      <c r="C6" s="50">
        <v>0.184</v>
      </c>
      <c r="D6" s="50">
        <v>0.20699999999999999</v>
      </c>
      <c r="E6" s="50">
        <v>0.25</v>
      </c>
      <c r="F6" s="50">
        <v>0.247</v>
      </c>
      <c r="G6" s="50">
        <v>0.25600000000000001</v>
      </c>
      <c r="H6" s="50">
        <v>0.25700000000000001</v>
      </c>
      <c r="I6" s="50">
        <v>0.255</v>
      </c>
      <c r="J6" s="50">
        <v>0.251</v>
      </c>
      <c r="K6" s="50">
        <v>0.28100000000000003</v>
      </c>
      <c r="L6" s="50">
        <v>0.253</v>
      </c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12" x14ac:dyDescent="0.25">
      <c r="A9" s="70" t="s">
        <v>4</v>
      </c>
      <c r="B9" s="51" t="s">
        <v>3</v>
      </c>
      <c r="C9" s="48">
        <v>641</v>
      </c>
      <c r="D9" s="48">
        <v>610</v>
      </c>
      <c r="E9" s="48">
        <v>336</v>
      </c>
      <c r="F9" s="48">
        <v>292</v>
      </c>
      <c r="G9" s="48">
        <v>284</v>
      </c>
      <c r="H9" s="48">
        <v>325</v>
      </c>
      <c r="I9" s="48">
        <v>392</v>
      </c>
      <c r="J9" s="48">
        <v>353</v>
      </c>
      <c r="K9" s="48">
        <v>220</v>
      </c>
      <c r="L9" s="48">
        <v>329</v>
      </c>
    </row>
    <row r="10" spans="1:12" x14ac:dyDescent="0.25">
      <c r="A10" s="71"/>
      <c r="B10" s="51" t="s">
        <v>22</v>
      </c>
      <c r="C10" s="48">
        <v>333</v>
      </c>
      <c r="D10" s="48">
        <v>369</v>
      </c>
      <c r="E10" s="48">
        <v>289</v>
      </c>
      <c r="F10" s="48">
        <v>236</v>
      </c>
      <c r="G10" s="48">
        <v>226</v>
      </c>
      <c r="H10" s="48">
        <v>306</v>
      </c>
      <c r="I10" s="48">
        <v>267</v>
      </c>
      <c r="J10" s="48">
        <v>293</v>
      </c>
      <c r="K10" s="48">
        <v>174</v>
      </c>
      <c r="L10" s="48">
        <v>233</v>
      </c>
    </row>
    <row r="11" spans="1:12" x14ac:dyDescent="0.25">
      <c r="A11" s="70" t="s">
        <v>5</v>
      </c>
      <c r="B11" s="51" t="s">
        <v>3</v>
      </c>
      <c r="C11" s="48">
        <v>503</v>
      </c>
      <c r="D11" s="48">
        <v>531</v>
      </c>
      <c r="E11" s="48">
        <v>382</v>
      </c>
      <c r="F11" s="48">
        <v>311</v>
      </c>
      <c r="G11" s="48">
        <v>247</v>
      </c>
      <c r="H11" s="48">
        <v>319</v>
      </c>
      <c r="I11" s="48">
        <v>386</v>
      </c>
      <c r="J11" s="48">
        <v>418</v>
      </c>
      <c r="K11" s="48">
        <v>237</v>
      </c>
      <c r="L11" s="48">
        <v>363</v>
      </c>
    </row>
    <row r="12" spans="1:12" x14ac:dyDescent="0.25">
      <c r="A12" s="71"/>
      <c r="B12" s="49" t="s">
        <v>22</v>
      </c>
      <c r="C12" s="48">
        <v>332</v>
      </c>
      <c r="D12" s="48">
        <v>393</v>
      </c>
      <c r="E12" s="48">
        <v>335</v>
      </c>
      <c r="F12" s="48">
        <v>275</v>
      </c>
      <c r="G12" s="48">
        <v>261</v>
      </c>
      <c r="H12" s="48">
        <v>329</v>
      </c>
      <c r="I12" s="48">
        <v>358</v>
      </c>
      <c r="J12" s="48">
        <v>357</v>
      </c>
      <c r="K12" s="48">
        <v>247</v>
      </c>
      <c r="L12" s="48">
        <v>313</v>
      </c>
    </row>
    <row r="14" spans="1:12" x14ac:dyDescent="0.25">
      <c r="A14" s="46" t="s">
        <v>85</v>
      </c>
    </row>
    <row r="36" spans="1:12" ht="16.5" x14ac:dyDescent="0.3">
      <c r="A36" s="42" t="s">
        <v>26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16.5" x14ac:dyDescent="0.3">
      <c r="A37" s="42" t="s">
        <v>28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"/>
  <sheetViews>
    <sheetView tabSelected="1" topLeftCell="A7" workbookViewId="0">
      <selection activeCell="E28" sqref="E28"/>
    </sheetView>
  </sheetViews>
  <sheetFormatPr defaultRowHeight="15" x14ac:dyDescent="0.25"/>
  <cols>
    <col min="1" max="1" width="14.7109375" customWidth="1"/>
    <col min="6" max="6" width="10.140625" bestFit="1" customWidth="1"/>
  </cols>
  <sheetData>
    <row r="1" spans="1:11" s="3" customFormat="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19</v>
      </c>
      <c r="B3" s="57">
        <v>11598</v>
      </c>
      <c r="C3" s="57">
        <v>10790</v>
      </c>
      <c r="D3" s="57">
        <v>12097</v>
      </c>
      <c r="E3" s="57">
        <v>11942</v>
      </c>
      <c r="F3" s="57">
        <v>12441</v>
      </c>
      <c r="G3" s="57">
        <v>11623</v>
      </c>
      <c r="H3" s="57">
        <v>11661</v>
      </c>
      <c r="I3" s="57">
        <v>11521</v>
      </c>
      <c r="J3" s="58">
        <v>10995</v>
      </c>
      <c r="K3" s="58">
        <v>10719</v>
      </c>
    </row>
    <row r="4" spans="1:11" x14ac:dyDescent="0.25">
      <c r="A4" s="56" t="s">
        <v>20</v>
      </c>
      <c r="B4" s="57">
        <v>9849</v>
      </c>
      <c r="C4" s="57">
        <v>9245</v>
      </c>
      <c r="D4" s="57">
        <v>10704</v>
      </c>
      <c r="E4" s="57">
        <v>10613</v>
      </c>
      <c r="F4" s="57">
        <v>11032</v>
      </c>
      <c r="G4" s="57">
        <v>10425</v>
      </c>
      <c r="H4" s="57">
        <v>10575</v>
      </c>
      <c r="I4" s="57">
        <v>10610</v>
      </c>
      <c r="J4" s="58">
        <v>10276</v>
      </c>
      <c r="K4" s="58">
        <v>10053</v>
      </c>
    </row>
    <row r="5" spans="1:11" x14ac:dyDescent="0.25">
      <c r="A5" s="59" t="s">
        <v>21</v>
      </c>
      <c r="B5" s="60">
        <f t="shared" ref="B5:G5" si="0">B3+B4</f>
        <v>21447</v>
      </c>
      <c r="C5" s="60">
        <f t="shared" si="0"/>
        <v>20035</v>
      </c>
      <c r="D5" s="60">
        <f t="shared" si="0"/>
        <v>22801</v>
      </c>
      <c r="E5" s="60">
        <f t="shared" si="0"/>
        <v>22555</v>
      </c>
      <c r="F5" s="60">
        <f t="shared" si="0"/>
        <v>23473</v>
      </c>
      <c r="G5" s="60">
        <f t="shared" si="0"/>
        <v>22048</v>
      </c>
      <c r="H5" s="60">
        <f t="shared" ref="H5:K5" si="1">H3+H4</f>
        <v>22236</v>
      </c>
      <c r="I5" s="60">
        <f t="shared" si="1"/>
        <v>22131</v>
      </c>
      <c r="J5" s="60">
        <f t="shared" si="1"/>
        <v>21271</v>
      </c>
      <c r="K5" s="60">
        <f t="shared" si="1"/>
        <v>20772</v>
      </c>
    </row>
    <row r="6" spans="1:11" x14ac:dyDescent="0.25">
      <c r="A6" s="61" t="s">
        <v>1</v>
      </c>
      <c r="B6" s="62">
        <v>0.5407749335571409</v>
      </c>
      <c r="C6" s="63">
        <v>0.53855752433241821</v>
      </c>
      <c r="D6" s="63">
        <v>0.53057017543859653</v>
      </c>
      <c r="E6" s="63">
        <v>0.52900000000000003</v>
      </c>
      <c r="F6" s="63">
        <v>0.53</v>
      </c>
      <c r="G6" s="63">
        <v>0.52700000000000002</v>
      </c>
      <c r="H6" s="63">
        <v>0.52400000000000002</v>
      </c>
      <c r="I6" s="63">
        <v>0.52100000000000002</v>
      </c>
      <c r="J6" s="63">
        <v>0.51700000000000002</v>
      </c>
      <c r="K6" s="63">
        <v>0.51600000000000001</v>
      </c>
    </row>
    <row r="7" spans="1:11" x14ac:dyDescent="0.25">
      <c r="A7" s="61" t="s">
        <v>2</v>
      </c>
      <c r="B7" s="62">
        <v>0.45922506644285915</v>
      </c>
      <c r="C7" s="63">
        <v>0.46144247566758173</v>
      </c>
      <c r="D7" s="63">
        <v>0.46942982456140353</v>
      </c>
      <c r="E7" s="63">
        <v>0.47099999999999997</v>
      </c>
      <c r="F7" s="63">
        <v>0.47</v>
      </c>
      <c r="G7" s="63">
        <v>0.47299999999999998</v>
      </c>
      <c r="H7" s="63">
        <v>0.47599999999999998</v>
      </c>
      <c r="I7" s="63">
        <v>0.47899999999999998</v>
      </c>
      <c r="J7" s="64">
        <v>0.48299999999999998</v>
      </c>
      <c r="K7" s="64">
        <v>0.48399999999999999</v>
      </c>
    </row>
    <row r="9" spans="1:11" x14ac:dyDescent="0.25">
      <c r="A9" s="46" t="s">
        <v>88</v>
      </c>
    </row>
  </sheetData>
  <pageMargins left="0.25" right="0.25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9"/>
  <sheetViews>
    <sheetView tabSelected="1" topLeftCell="A4" workbookViewId="0">
      <selection activeCell="E28" sqref="E28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19</v>
      </c>
      <c r="B3" s="57">
        <v>247</v>
      </c>
      <c r="C3" s="57">
        <v>261</v>
      </c>
      <c r="D3" s="57">
        <v>209</v>
      </c>
      <c r="E3" s="57">
        <v>247</v>
      </c>
      <c r="F3" s="57">
        <v>231</v>
      </c>
      <c r="G3" s="57">
        <v>310</v>
      </c>
      <c r="H3" s="57">
        <v>321</v>
      </c>
      <c r="I3" s="57">
        <v>261</v>
      </c>
      <c r="J3" s="58">
        <v>177</v>
      </c>
      <c r="K3" s="58">
        <v>272</v>
      </c>
    </row>
    <row r="4" spans="1:11" x14ac:dyDescent="0.25">
      <c r="A4" s="56" t="s">
        <v>20</v>
      </c>
      <c r="B4" s="57">
        <v>233</v>
      </c>
      <c r="C4" s="57">
        <v>218</v>
      </c>
      <c r="D4" s="57">
        <v>220</v>
      </c>
      <c r="E4" s="57">
        <v>236</v>
      </c>
      <c r="F4" s="57">
        <v>299</v>
      </c>
      <c r="G4" s="57">
        <v>305</v>
      </c>
      <c r="H4" s="57">
        <v>266</v>
      </c>
      <c r="I4" s="57">
        <v>271</v>
      </c>
      <c r="J4" s="58">
        <v>193</v>
      </c>
      <c r="K4" s="58">
        <v>276</v>
      </c>
    </row>
    <row r="5" spans="1:11" x14ac:dyDescent="0.25">
      <c r="A5" s="59" t="s">
        <v>21</v>
      </c>
      <c r="B5" s="60">
        <f t="shared" ref="B5:K5" si="0">B3+B4</f>
        <v>480</v>
      </c>
      <c r="C5" s="60">
        <f t="shared" si="0"/>
        <v>479</v>
      </c>
      <c r="D5" s="60">
        <f t="shared" si="0"/>
        <v>429</v>
      </c>
      <c r="E5" s="60">
        <f t="shared" si="0"/>
        <v>483</v>
      </c>
      <c r="F5" s="60">
        <f t="shared" si="0"/>
        <v>530</v>
      </c>
      <c r="G5" s="60">
        <f t="shared" si="0"/>
        <v>615</v>
      </c>
      <c r="H5" s="60">
        <f t="shared" si="0"/>
        <v>587</v>
      </c>
      <c r="I5" s="60">
        <f t="shared" si="0"/>
        <v>532</v>
      </c>
      <c r="J5" s="60">
        <f t="shared" si="0"/>
        <v>370</v>
      </c>
      <c r="K5" s="60">
        <f t="shared" si="0"/>
        <v>548</v>
      </c>
    </row>
    <row r="6" spans="1:11" x14ac:dyDescent="0.25">
      <c r="A6" s="61" t="s">
        <v>1</v>
      </c>
      <c r="B6" s="62">
        <v>0.51458333333333328</v>
      </c>
      <c r="C6" s="63">
        <v>0.54488517745302711</v>
      </c>
      <c r="D6" s="63">
        <v>0.48717948717948717</v>
      </c>
      <c r="E6" s="63">
        <v>0.51100000000000001</v>
      </c>
      <c r="F6" s="63">
        <v>0.436</v>
      </c>
      <c r="G6" s="63">
        <v>0.504</v>
      </c>
      <c r="H6" s="63">
        <v>0.54700000000000004</v>
      </c>
      <c r="I6" s="63">
        <v>0.49099999999999999</v>
      </c>
      <c r="J6" s="63">
        <v>0.47799999999999998</v>
      </c>
      <c r="K6" s="63">
        <v>0.496</v>
      </c>
    </row>
    <row r="7" spans="1:11" x14ac:dyDescent="0.25">
      <c r="A7" s="61" t="s">
        <v>2</v>
      </c>
      <c r="B7" s="62">
        <v>0.48541666666666666</v>
      </c>
      <c r="C7" s="63">
        <v>0.45511482254697289</v>
      </c>
      <c r="D7" s="63">
        <v>0.51282051282051277</v>
      </c>
      <c r="E7" s="63">
        <v>0.48899999999999999</v>
      </c>
      <c r="F7" s="63">
        <v>0.56399999999999995</v>
      </c>
      <c r="G7" s="63">
        <v>0.496</v>
      </c>
      <c r="H7" s="63">
        <v>0.45300000000000001</v>
      </c>
      <c r="I7" s="63">
        <v>0.50900000000000001</v>
      </c>
      <c r="J7" s="64">
        <v>0.52200000000000002</v>
      </c>
      <c r="K7" s="64">
        <v>0.504</v>
      </c>
    </row>
    <row r="9" spans="1:11" x14ac:dyDescent="0.25">
      <c r="A9" s="46" t="s">
        <v>97</v>
      </c>
    </row>
  </sheetData>
  <pageMargins left="0.25" right="0.25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9"/>
  <sheetViews>
    <sheetView tabSelected="1" topLeftCell="A7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24</v>
      </c>
      <c r="B3" s="57">
        <v>285</v>
      </c>
      <c r="C3" s="57">
        <v>286</v>
      </c>
      <c r="D3" s="57">
        <v>256</v>
      </c>
      <c r="E3" s="57">
        <v>281</v>
      </c>
      <c r="F3" s="57">
        <v>238</v>
      </c>
      <c r="G3" s="57">
        <v>384</v>
      </c>
      <c r="H3" s="57">
        <v>347</v>
      </c>
      <c r="I3" s="57">
        <v>260</v>
      </c>
      <c r="J3" s="58">
        <v>200</v>
      </c>
      <c r="K3" s="58">
        <v>281</v>
      </c>
    </row>
    <row r="4" spans="1:11" x14ac:dyDescent="0.25">
      <c r="A4" s="56" t="s">
        <v>25</v>
      </c>
      <c r="B4" s="57">
        <v>224</v>
      </c>
      <c r="C4" s="57">
        <v>221</v>
      </c>
      <c r="D4" s="57">
        <v>210</v>
      </c>
      <c r="E4" s="57">
        <v>228</v>
      </c>
      <c r="F4" s="57">
        <v>317</v>
      </c>
      <c r="G4" s="57">
        <v>253</v>
      </c>
      <c r="H4" s="57">
        <v>264</v>
      </c>
      <c r="I4" s="57">
        <v>289</v>
      </c>
      <c r="J4" s="58">
        <v>193</v>
      </c>
      <c r="K4" s="58">
        <v>297</v>
      </c>
    </row>
    <row r="5" spans="1:11" x14ac:dyDescent="0.25">
      <c r="A5" s="59" t="s">
        <v>21</v>
      </c>
      <c r="B5" s="60">
        <f t="shared" ref="B5:K5" si="0">B3+B4</f>
        <v>509</v>
      </c>
      <c r="C5" s="60">
        <f t="shared" si="0"/>
        <v>507</v>
      </c>
      <c r="D5" s="60">
        <f t="shared" si="0"/>
        <v>466</v>
      </c>
      <c r="E5" s="60">
        <f t="shared" si="0"/>
        <v>509</v>
      </c>
      <c r="F5" s="60">
        <f t="shared" si="0"/>
        <v>555</v>
      </c>
      <c r="G5" s="60">
        <f t="shared" si="0"/>
        <v>637</v>
      </c>
      <c r="H5" s="60">
        <f t="shared" si="0"/>
        <v>611</v>
      </c>
      <c r="I5" s="60">
        <f t="shared" si="0"/>
        <v>549</v>
      </c>
      <c r="J5" s="60">
        <f t="shared" si="0"/>
        <v>393</v>
      </c>
      <c r="K5" s="60">
        <f t="shared" si="0"/>
        <v>578</v>
      </c>
    </row>
    <row r="6" spans="1:11" x14ac:dyDescent="0.25">
      <c r="A6" s="61" t="s">
        <v>6</v>
      </c>
      <c r="B6" s="62">
        <v>0.55992141453831046</v>
      </c>
      <c r="C6" s="63">
        <v>0.5641025641025641</v>
      </c>
      <c r="D6" s="63">
        <v>0.54935622317596566</v>
      </c>
      <c r="E6" s="63">
        <v>0.55200000000000005</v>
      </c>
      <c r="F6" s="63">
        <v>0.42899999999999999</v>
      </c>
      <c r="G6" s="63">
        <v>0.60299999999999998</v>
      </c>
      <c r="H6" s="63">
        <v>0.56799999999999995</v>
      </c>
      <c r="I6" s="63">
        <v>0.47399999999999998</v>
      </c>
      <c r="J6" s="63">
        <v>0.50900000000000001</v>
      </c>
      <c r="K6" s="63">
        <v>0.48599999999999999</v>
      </c>
    </row>
    <row r="7" spans="1:11" x14ac:dyDescent="0.25">
      <c r="A7" s="61" t="s">
        <v>7</v>
      </c>
      <c r="B7" s="62">
        <v>0.4400785854616896</v>
      </c>
      <c r="C7" s="63">
        <v>0.4358974358974359</v>
      </c>
      <c r="D7" s="63">
        <v>0.45064377682403434</v>
      </c>
      <c r="E7" s="63">
        <v>0.44800000000000001</v>
      </c>
      <c r="F7" s="63">
        <v>0.57099999999999995</v>
      </c>
      <c r="G7" s="63">
        <v>0.39700000000000002</v>
      </c>
      <c r="H7" s="63">
        <v>0.432</v>
      </c>
      <c r="I7" s="63">
        <v>0.52600000000000002</v>
      </c>
      <c r="J7" s="64">
        <v>0.49099999999999999</v>
      </c>
      <c r="K7" s="64">
        <v>0.51400000000000001</v>
      </c>
    </row>
    <row r="9" spans="1:11" x14ac:dyDescent="0.25">
      <c r="A9" s="46" t="s">
        <v>98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36"/>
  <sheetViews>
    <sheetView tabSelected="1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2" ht="15.75" x14ac:dyDescent="0.25">
      <c r="A1" s="9" t="s">
        <v>79</v>
      </c>
    </row>
    <row r="2" spans="1:1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12" x14ac:dyDescent="0.25">
      <c r="A3" s="70" t="s">
        <v>4</v>
      </c>
      <c r="B3" s="51" t="s">
        <v>3</v>
      </c>
      <c r="C3" s="50">
        <v>0.30199999999999999</v>
      </c>
      <c r="D3" s="50">
        <v>0.33600000000000002</v>
      </c>
      <c r="E3" s="50">
        <v>0.28899999999999998</v>
      </c>
      <c r="F3" s="50">
        <v>0.28599999999999998</v>
      </c>
      <c r="G3" s="50">
        <v>0.19800000000000001</v>
      </c>
      <c r="H3" s="50">
        <v>0.30199999999999999</v>
      </c>
      <c r="I3" s="50">
        <v>0.32900000000000001</v>
      </c>
      <c r="J3" s="50">
        <v>0.23899999999999999</v>
      </c>
      <c r="K3" s="50">
        <v>0.249</v>
      </c>
      <c r="L3" s="50">
        <v>0.255</v>
      </c>
    </row>
    <row r="4" spans="1:12" x14ac:dyDescent="0.25">
      <c r="A4" s="71"/>
      <c r="B4" s="51" t="s">
        <v>22</v>
      </c>
      <c r="C4" s="50">
        <v>0.21299999999999999</v>
      </c>
      <c r="D4" s="50">
        <v>0.20899999999999999</v>
      </c>
      <c r="E4" s="50">
        <v>0.19800000000000001</v>
      </c>
      <c r="F4" s="50">
        <v>0.22600000000000001</v>
      </c>
      <c r="G4" s="50">
        <v>0.23799999999999999</v>
      </c>
      <c r="H4" s="50">
        <v>0.20200000000000001</v>
      </c>
      <c r="I4" s="50">
        <v>0.218</v>
      </c>
      <c r="J4" s="50">
        <v>0.252</v>
      </c>
      <c r="K4" s="50">
        <v>0.23</v>
      </c>
      <c r="L4" s="50">
        <v>0.24099999999999999</v>
      </c>
    </row>
    <row r="5" spans="1:12" x14ac:dyDescent="0.25">
      <c r="A5" s="70" t="s">
        <v>5</v>
      </c>
      <c r="B5" s="51" t="s">
        <v>3</v>
      </c>
      <c r="C5" s="50">
        <v>0.254</v>
      </c>
      <c r="D5" s="50">
        <v>0.23</v>
      </c>
      <c r="E5" s="50">
        <v>0.27</v>
      </c>
      <c r="F5" s="50">
        <v>0.26700000000000002</v>
      </c>
      <c r="G5" s="50">
        <v>0.22500000000000001</v>
      </c>
      <c r="H5" s="50">
        <v>0.30099999999999999</v>
      </c>
      <c r="I5" s="50">
        <v>0.24199999999999999</v>
      </c>
      <c r="J5" s="50">
        <v>0.23100000000000001</v>
      </c>
      <c r="K5" s="50">
        <v>0.254</v>
      </c>
      <c r="L5" s="50">
        <v>0.221</v>
      </c>
    </row>
    <row r="6" spans="1:12" x14ac:dyDescent="0.25">
      <c r="A6" s="71"/>
      <c r="B6" s="49" t="s">
        <v>22</v>
      </c>
      <c r="C6" s="50">
        <v>0.23100000000000001</v>
      </c>
      <c r="D6" s="50">
        <v>0.22500000000000001</v>
      </c>
      <c r="E6" s="50">
        <v>0.24199999999999999</v>
      </c>
      <c r="F6" s="50">
        <v>0.222</v>
      </c>
      <c r="G6" s="50">
        <v>0.34</v>
      </c>
      <c r="H6" s="50">
        <v>0.19500000000000001</v>
      </c>
      <c r="I6" s="50">
        <v>0.21099999999999999</v>
      </c>
      <c r="J6" s="50">
        <v>0.27800000000000002</v>
      </c>
      <c r="K6" s="50">
        <v>0.26800000000000002</v>
      </c>
      <c r="L6" s="50">
        <v>0.28299999999999997</v>
      </c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12" x14ac:dyDescent="0.25">
      <c r="A9" s="70" t="s">
        <v>4</v>
      </c>
      <c r="B9" s="51" t="s">
        <v>3</v>
      </c>
      <c r="C9" s="48">
        <v>145</v>
      </c>
      <c r="D9" s="48">
        <v>161</v>
      </c>
      <c r="E9" s="48">
        <v>124</v>
      </c>
      <c r="F9" s="48">
        <v>138</v>
      </c>
      <c r="G9" s="48">
        <v>105</v>
      </c>
      <c r="H9" s="48">
        <v>186</v>
      </c>
      <c r="I9" s="48">
        <v>193</v>
      </c>
      <c r="J9" s="48">
        <v>127</v>
      </c>
      <c r="K9" s="48">
        <v>92</v>
      </c>
      <c r="L9" s="48">
        <v>140</v>
      </c>
    </row>
    <row r="10" spans="1:12" x14ac:dyDescent="0.25">
      <c r="A10" s="71"/>
      <c r="B10" s="51" t="s">
        <v>22</v>
      </c>
      <c r="C10" s="48">
        <v>102</v>
      </c>
      <c r="D10" s="48">
        <v>100</v>
      </c>
      <c r="E10" s="48">
        <v>85</v>
      </c>
      <c r="F10" s="48">
        <v>109</v>
      </c>
      <c r="G10" s="48">
        <v>126</v>
      </c>
      <c r="H10" s="48">
        <v>124</v>
      </c>
      <c r="I10" s="48">
        <v>128</v>
      </c>
      <c r="J10" s="48">
        <v>134</v>
      </c>
      <c r="K10" s="48">
        <v>85</v>
      </c>
      <c r="L10" s="48">
        <v>132</v>
      </c>
    </row>
    <row r="11" spans="1:12" x14ac:dyDescent="0.25">
      <c r="A11" s="70" t="s">
        <v>5</v>
      </c>
      <c r="B11" s="51" t="s">
        <v>3</v>
      </c>
      <c r="C11" s="48">
        <v>122</v>
      </c>
      <c r="D11" s="48">
        <v>110</v>
      </c>
      <c r="E11" s="48">
        <v>116</v>
      </c>
      <c r="F11" s="48">
        <v>129</v>
      </c>
      <c r="G11" s="48">
        <v>119</v>
      </c>
      <c r="H11" s="48">
        <v>185</v>
      </c>
      <c r="I11" s="48">
        <v>142</v>
      </c>
      <c r="J11" s="48">
        <v>123</v>
      </c>
      <c r="K11" s="48">
        <v>94</v>
      </c>
      <c r="L11" s="48">
        <v>121</v>
      </c>
    </row>
    <row r="12" spans="1:12" x14ac:dyDescent="0.25">
      <c r="A12" s="71"/>
      <c r="B12" s="49" t="s">
        <v>22</v>
      </c>
      <c r="C12" s="48">
        <v>111</v>
      </c>
      <c r="D12" s="48">
        <v>108</v>
      </c>
      <c r="E12" s="48">
        <v>104</v>
      </c>
      <c r="F12" s="48">
        <v>107</v>
      </c>
      <c r="G12" s="48">
        <v>180</v>
      </c>
      <c r="H12" s="48">
        <v>120</v>
      </c>
      <c r="I12" s="48">
        <v>124</v>
      </c>
      <c r="J12" s="48">
        <v>148</v>
      </c>
      <c r="K12" s="48">
        <v>99</v>
      </c>
      <c r="L12" s="48">
        <v>155</v>
      </c>
    </row>
    <row r="14" spans="1:12" x14ac:dyDescent="0.25">
      <c r="A14" s="46" t="s">
        <v>86</v>
      </c>
    </row>
    <row r="35" spans="1:12" ht="16.5" x14ac:dyDescent="0.3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16.5" x14ac:dyDescent="0.3">
      <c r="A36" s="42" t="s">
        <v>81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9"/>
  <sheetViews>
    <sheetView tabSelected="1" topLeftCell="A10" workbookViewId="0">
      <selection activeCell="E28" sqref="E28"/>
    </sheetView>
  </sheetViews>
  <sheetFormatPr defaultColWidth="9.140625" defaultRowHeight="15" x14ac:dyDescent="0.25"/>
  <cols>
    <col min="1" max="1" width="14.5703125" style="3" customWidth="1"/>
    <col min="2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19</v>
      </c>
      <c r="B3" s="57">
        <v>3586</v>
      </c>
      <c r="C3" s="57">
        <v>1105</v>
      </c>
      <c r="D3" s="57">
        <v>2927</v>
      </c>
      <c r="E3" s="57">
        <v>3439</v>
      </c>
      <c r="F3" s="57">
        <v>5342</v>
      </c>
      <c r="G3" s="57">
        <v>989</v>
      </c>
      <c r="H3" s="57">
        <v>1493</v>
      </c>
      <c r="I3" s="57">
        <v>711</v>
      </c>
      <c r="J3" s="58">
        <v>1441</v>
      </c>
      <c r="K3" s="58">
        <v>1084</v>
      </c>
    </row>
    <row r="4" spans="1:11" x14ac:dyDescent="0.25">
      <c r="A4" s="56" t="s">
        <v>20</v>
      </c>
      <c r="B4" s="57">
        <v>2023</v>
      </c>
      <c r="C4" s="57">
        <v>980</v>
      </c>
      <c r="D4" s="57">
        <v>1661</v>
      </c>
      <c r="E4" s="57">
        <v>2133</v>
      </c>
      <c r="F4" s="57">
        <v>3623</v>
      </c>
      <c r="G4" s="57">
        <v>923</v>
      </c>
      <c r="H4" s="57">
        <v>1135</v>
      </c>
      <c r="I4" s="57">
        <v>616</v>
      </c>
      <c r="J4" s="58">
        <v>1174</v>
      </c>
      <c r="K4" s="58">
        <v>969</v>
      </c>
    </row>
    <row r="5" spans="1:11" x14ac:dyDescent="0.25">
      <c r="A5" s="59" t="s">
        <v>21</v>
      </c>
      <c r="B5" s="60">
        <f t="shared" ref="B5:K5" si="0">B3+B4</f>
        <v>5609</v>
      </c>
      <c r="C5" s="60">
        <f t="shared" si="0"/>
        <v>2085</v>
      </c>
      <c r="D5" s="60">
        <f t="shared" si="0"/>
        <v>4588</v>
      </c>
      <c r="E5" s="60">
        <f t="shared" si="0"/>
        <v>5572</v>
      </c>
      <c r="F5" s="60">
        <f t="shared" si="0"/>
        <v>8965</v>
      </c>
      <c r="G5" s="60">
        <f t="shared" si="0"/>
        <v>1912</v>
      </c>
      <c r="H5" s="60">
        <f t="shared" si="0"/>
        <v>2628</v>
      </c>
      <c r="I5" s="60">
        <f t="shared" si="0"/>
        <v>1327</v>
      </c>
      <c r="J5" s="60">
        <f t="shared" si="0"/>
        <v>2615</v>
      </c>
      <c r="K5" s="60">
        <f t="shared" si="0"/>
        <v>2053</v>
      </c>
    </row>
    <row r="6" spans="1:11" x14ac:dyDescent="0.25">
      <c r="A6" s="61" t="s">
        <v>1</v>
      </c>
      <c r="B6" s="62">
        <v>0.63932964877874843</v>
      </c>
      <c r="C6" s="63">
        <v>0.52997601918465231</v>
      </c>
      <c r="D6" s="63">
        <v>0.63796861377506542</v>
      </c>
      <c r="E6" s="63">
        <v>0.61699999999999999</v>
      </c>
      <c r="F6" s="63">
        <v>0.59599999999999997</v>
      </c>
      <c r="G6" s="63">
        <v>0.51700000000000002</v>
      </c>
      <c r="H6" s="63">
        <v>0.56799999999999995</v>
      </c>
      <c r="I6" s="63">
        <v>0.53600000000000003</v>
      </c>
      <c r="J6" s="63">
        <v>0.55100000000000005</v>
      </c>
      <c r="K6" s="63">
        <v>0.52800000000000002</v>
      </c>
    </row>
    <row r="7" spans="1:11" x14ac:dyDescent="0.25">
      <c r="A7" s="61" t="s">
        <v>2</v>
      </c>
      <c r="B7" s="62">
        <v>0.36067035122125157</v>
      </c>
      <c r="C7" s="63">
        <v>0.47002398081534774</v>
      </c>
      <c r="D7" s="63">
        <v>0.36203138622493464</v>
      </c>
      <c r="E7" s="63">
        <v>0.38300000000000001</v>
      </c>
      <c r="F7" s="63">
        <v>0.40400000000000003</v>
      </c>
      <c r="G7" s="63">
        <v>0.48299999999999998</v>
      </c>
      <c r="H7" s="63">
        <v>0.432</v>
      </c>
      <c r="I7" s="63">
        <v>0.46400000000000002</v>
      </c>
      <c r="J7" s="64">
        <v>0.44900000000000001</v>
      </c>
      <c r="K7" s="64">
        <v>0.47199999999999998</v>
      </c>
    </row>
    <row r="9" spans="1:11" x14ac:dyDescent="0.25">
      <c r="A9" s="46" t="s">
        <v>99</v>
      </c>
    </row>
  </sheetData>
  <pageMargins left="0.25" right="0.25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4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24</v>
      </c>
      <c r="B3" s="57">
        <v>2505</v>
      </c>
      <c r="C3" s="57">
        <v>1488</v>
      </c>
      <c r="D3" s="57">
        <v>2170</v>
      </c>
      <c r="E3" s="57">
        <v>2563</v>
      </c>
      <c r="F3" s="57">
        <v>4166</v>
      </c>
      <c r="G3" s="57">
        <v>1199</v>
      </c>
      <c r="H3" s="57">
        <v>1454</v>
      </c>
      <c r="I3" s="57">
        <v>865</v>
      </c>
      <c r="J3" s="58">
        <v>1591</v>
      </c>
      <c r="K3" s="58">
        <v>1201</v>
      </c>
    </row>
    <row r="4" spans="1:11" x14ac:dyDescent="0.25">
      <c r="A4" s="56" t="s">
        <v>25</v>
      </c>
      <c r="B4" s="57">
        <v>3714</v>
      </c>
      <c r="C4" s="57">
        <v>825</v>
      </c>
      <c r="D4" s="57">
        <v>2841</v>
      </c>
      <c r="E4" s="57">
        <v>3674</v>
      </c>
      <c r="F4" s="57">
        <v>5401</v>
      </c>
      <c r="G4" s="57">
        <v>813</v>
      </c>
      <c r="H4" s="57">
        <v>1349</v>
      </c>
      <c r="I4" s="57">
        <v>644</v>
      </c>
      <c r="J4" s="58">
        <v>1471</v>
      </c>
      <c r="K4" s="58">
        <v>1120</v>
      </c>
    </row>
    <row r="5" spans="1:11" x14ac:dyDescent="0.25">
      <c r="A5" s="59" t="s">
        <v>21</v>
      </c>
      <c r="B5" s="60">
        <f t="shared" ref="B5:K5" si="0">B3+B4</f>
        <v>6219</v>
      </c>
      <c r="C5" s="60">
        <f t="shared" si="0"/>
        <v>2313</v>
      </c>
      <c r="D5" s="60">
        <f t="shared" si="0"/>
        <v>5011</v>
      </c>
      <c r="E5" s="60">
        <f t="shared" si="0"/>
        <v>6237</v>
      </c>
      <c r="F5" s="60">
        <f t="shared" si="0"/>
        <v>9567</v>
      </c>
      <c r="G5" s="60">
        <f t="shared" si="0"/>
        <v>2012</v>
      </c>
      <c r="H5" s="60">
        <f t="shared" si="0"/>
        <v>2803</v>
      </c>
      <c r="I5" s="60">
        <f t="shared" si="0"/>
        <v>1509</v>
      </c>
      <c r="J5" s="60">
        <f t="shared" si="0"/>
        <v>3062</v>
      </c>
      <c r="K5" s="60">
        <f t="shared" si="0"/>
        <v>2321</v>
      </c>
    </row>
    <row r="6" spans="1:11" x14ac:dyDescent="0.25">
      <c r="A6" s="61" t="s">
        <v>6</v>
      </c>
      <c r="B6" s="62">
        <v>0.40279787747226242</v>
      </c>
      <c r="C6" s="63">
        <v>0.64332036316472119</v>
      </c>
      <c r="D6" s="63">
        <v>0.43304729594891239</v>
      </c>
      <c r="E6" s="63">
        <v>0.41099999999999998</v>
      </c>
      <c r="F6" s="63">
        <v>0.435</v>
      </c>
      <c r="G6" s="63">
        <v>0.59599999999999997</v>
      </c>
      <c r="H6" s="63">
        <v>0.51900000000000002</v>
      </c>
      <c r="I6" s="63">
        <v>0.57299999999999995</v>
      </c>
      <c r="J6" s="63">
        <v>0.52</v>
      </c>
      <c r="K6" s="63">
        <v>0.51700000000000002</v>
      </c>
    </row>
    <row r="7" spans="1:11" x14ac:dyDescent="0.25">
      <c r="A7" s="61" t="s">
        <v>7</v>
      </c>
      <c r="B7" s="62">
        <v>0.59720212252773763</v>
      </c>
      <c r="C7" s="63">
        <v>0.35667963683527887</v>
      </c>
      <c r="D7" s="63">
        <v>0.56695270405108755</v>
      </c>
      <c r="E7" s="63">
        <v>0.58899999999999997</v>
      </c>
      <c r="F7" s="63">
        <v>0.56499999999999995</v>
      </c>
      <c r="G7" s="63">
        <v>0.40400000000000003</v>
      </c>
      <c r="H7" s="63">
        <v>0.48099999999999998</v>
      </c>
      <c r="I7" s="63">
        <v>0.42699999999999999</v>
      </c>
      <c r="J7" s="64">
        <v>0.48</v>
      </c>
      <c r="K7" s="64">
        <v>0.48299999999999998</v>
      </c>
    </row>
    <row r="9" spans="1:11" x14ac:dyDescent="0.25">
      <c r="A9" s="46" t="s">
        <v>100</v>
      </c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36"/>
  <sheetViews>
    <sheetView tabSelected="1" topLeftCell="A13" workbookViewId="0">
      <selection activeCell="E28" sqref="E28"/>
    </sheetView>
  </sheetViews>
  <sheetFormatPr defaultColWidth="9.140625" defaultRowHeight="15" x14ac:dyDescent="0.25"/>
  <cols>
    <col min="1" max="16384" width="9.140625" style="3"/>
  </cols>
  <sheetData>
    <row r="1" spans="1:12" ht="15.75" x14ac:dyDescent="0.25">
      <c r="A1" s="9" t="s">
        <v>79</v>
      </c>
    </row>
    <row r="2" spans="1:1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12" x14ac:dyDescent="0.25">
      <c r="A3" s="70" t="s">
        <v>4</v>
      </c>
      <c r="B3" s="51" t="s">
        <v>3</v>
      </c>
      <c r="C3" s="50">
        <v>0.23799999999999999</v>
      </c>
      <c r="D3" s="50">
        <v>0.36499999999999999</v>
      </c>
      <c r="E3" s="50">
        <v>0.26500000000000001</v>
      </c>
      <c r="F3" s="50">
        <v>0.24299999999999999</v>
      </c>
      <c r="G3" s="50">
        <v>0.246</v>
      </c>
      <c r="H3" s="50">
        <v>0.32300000000000001</v>
      </c>
      <c r="I3" s="50">
        <v>0.30399999999999999</v>
      </c>
      <c r="J3" s="50">
        <v>0.32700000000000001</v>
      </c>
      <c r="K3" s="50">
        <v>0.29100000000000004</v>
      </c>
      <c r="L3" s="50">
        <v>0.27700000000000002</v>
      </c>
    </row>
    <row r="4" spans="1:12" x14ac:dyDescent="0.25">
      <c r="A4" s="71"/>
      <c r="B4" s="51" t="s">
        <v>22</v>
      </c>
      <c r="C4" s="50">
        <v>0.40100000000000002</v>
      </c>
      <c r="D4" s="50">
        <v>0.16500000000000001</v>
      </c>
      <c r="E4" s="50">
        <v>0.373</v>
      </c>
      <c r="F4" s="50">
        <v>0.374</v>
      </c>
      <c r="G4" s="50">
        <v>0.35</v>
      </c>
      <c r="H4" s="50">
        <v>0.19400000000000001</v>
      </c>
      <c r="I4" s="50">
        <v>0.26400000000000001</v>
      </c>
      <c r="J4" s="50">
        <v>0.20899999999999999</v>
      </c>
      <c r="K4" s="50">
        <v>0.26</v>
      </c>
      <c r="L4" s="50">
        <v>0.251</v>
      </c>
    </row>
    <row r="5" spans="1:12" x14ac:dyDescent="0.25">
      <c r="A5" s="70" t="s">
        <v>5</v>
      </c>
      <c r="B5" s="51" t="s">
        <v>3</v>
      </c>
      <c r="C5" s="50">
        <v>0.16300000000000001</v>
      </c>
      <c r="D5" s="50">
        <v>0.30199999999999999</v>
      </c>
      <c r="E5" s="50">
        <v>0.17100000000000001</v>
      </c>
      <c r="F5" s="50">
        <v>0.16500000000000001</v>
      </c>
      <c r="G5" s="50">
        <v>0.187</v>
      </c>
      <c r="H5" s="50">
        <v>0.27600000000000002</v>
      </c>
      <c r="I5" s="50">
        <v>0.214</v>
      </c>
      <c r="J5" s="50">
        <v>0.26500000000000001</v>
      </c>
      <c r="K5" s="50">
        <v>0.22600000000000001</v>
      </c>
      <c r="L5" s="50">
        <v>0.23799999999999999</v>
      </c>
    </row>
    <row r="6" spans="1:12" x14ac:dyDescent="0.25">
      <c r="A6" s="71"/>
      <c r="B6" s="49" t="s">
        <v>22</v>
      </c>
      <c r="C6" s="50">
        <v>0.19800000000000001</v>
      </c>
      <c r="D6" s="50">
        <v>0.16800000000000001</v>
      </c>
      <c r="E6" s="50">
        <v>0.191</v>
      </c>
      <c r="F6" s="50">
        <v>0.218</v>
      </c>
      <c r="G6" s="50">
        <v>0.217</v>
      </c>
      <c r="H6" s="50">
        <v>0.20699999999999999</v>
      </c>
      <c r="I6" s="50">
        <v>0.218</v>
      </c>
      <c r="J6" s="50">
        <v>0.19900000000000001</v>
      </c>
      <c r="K6" s="50">
        <v>0.223</v>
      </c>
      <c r="L6" s="50">
        <v>0.23400000000000001</v>
      </c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12" x14ac:dyDescent="0.25">
      <c r="A9" s="70" t="s">
        <v>4</v>
      </c>
      <c r="B9" s="51" t="s">
        <v>3</v>
      </c>
      <c r="C9" s="48">
        <v>1335</v>
      </c>
      <c r="D9" s="48">
        <v>760</v>
      </c>
      <c r="E9" s="48">
        <v>1214</v>
      </c>
      <c r="F9" s="48">
        <v>1355</v>
      </c>
      <c r="G9" s="48">
        <v>2206</v>
      </c>
      <c r="H9" s="48">
        <v>618</v>
      </c>
      <c r="I9" s="48">
        <v>799</v>
      </c>
      <c r="J9" s="48">
        <v>434</v>
      </c>
      <c r="K9" s="48">
        <v>760</v>
      </c>
      <c r="L9" s="48">
        <v>569</v>
      </c>
    </row>
    <row r="10" spans="1:12" x14ac:dyDescent="0.25">
      <c r="A10" s="71"/>
      <c r="B10" s="51" t="s">
        <v>22</v>
      </c>
      <c r="C10" s="48">
        <v>2251</v>
      </c>
      <c r="D10" s="48">
        <v>345</v>
      </c>
      <c r="E10" s="48">
        <v>1713</v>
      </c>
      <c r="F10" s="48">
        <v>2084</v>
      </c>
      <c r="G10" s="48">
        <v>3136</v>
      </c>
      <c r="H10" s="48">
        <v>371</v>
      </c>
      <c r="I10" s="48">
        <v>694</v>
      </c>
      <c r="J10" s="48">
        <v>277</v>
      </c>
      <c r="K10" s="48">
        <v>681</v>
      </c>
      <c r="L10" s="48">
        <v>515</v>
      </c>
    </row>
    <row r="11" spans="1:12" x14ac:dyDescent="0.25">
      <c r="A11" s="70" t="s">
        <v>5</v>
      </c>
      <c r="B11" s="51" t="s">
        <v>3</v>
      </c>
      <c r="C11" s="48">
        <v>913</v>
      </c>
      <c r="D11" s="48">
        <v>629</v>
      </c>
      <c r="E11" s="48">
        <v>786</v>
      </c>
      <c r="F11" s="48">
        <v>921</v>
      </c>
      <c r="G11" s="48">
        <v>1675</v>
      </c>
      <c r="H11" s="48">
        <v>527</v>
      </c>
      <c r="I11" s="48">
        <v>562</v>
      </c>
      <c r="J11" s="48">
        <v>352</v>
      </c>
      <c r="K11" s="48">
        <v>591</v>
      </c>
      <c r="L11" s="48">
        <v>489</v>
      </c>
    </row>
    <row r="12" spans="1:12" x14ac:dyDescent="0.25">
      <c r="A12" s="71"/>
      <c r="B12" s="49" t="s">
        <v>22</v>
      </c>
      <c r="C12" s="48">
        <v>1110</v>
      </c>
      <c r="D12" s="48">
        <v>351</v>
      </c>
      <c r="E12" s="48">
        <v>875</v>
      </c>
      <c r="F12" s="48">
        <v>1212</v>
      </c>
      <c r="G12" s="48">
        <v>1948</v>
      </c>
      <c r="H12" s="48">
        <v>396</v>
      </c>
      <c r="I12" s="48">
        <v>573</v>
      </c>
      <c r="J12" s="48">
        <v>264</v>
      </c>
      <c r="K12" s="48">
        <v>583</v>
      </c>
      <c r="L12" s="48">
        <v>480</v>
      </c>
    </row>
    <row r="14" spans="1:12" x14ac:dyDescent="0.25">
      <c r="A14" s="46" t="s">
        <v>87</v>
      </c>
    </row>
    <row r="17" spans="16:16" ht="16.5" x14ac:dyDescent="0.3">
      <c r="P17" s="47"/>
    </row>
    <row r="18" spans="16:16" ht="16.5" x14ac:dyDescent="0.3">
      <c r="P18" s="47"/>
    </row>
    <row r="35" spans="1:12" ht="16.5" x14ac:dyDescent="0.3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16.5" x14ac:dyDescent="0.3">
      <c r="A36" s="42" t="s">
        <v>81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abSelected="1" topLeftCell="A7" workbookViewId="0">
      <selection activeCell="E28" sqref="E28"/>
    </sheetView>
  </sheetViews>
  <sheetFormatPr defaultRowHeight="15" x14ac:dyDescent="0.25"/>
  <sheetData>
    <row r="1" spans="1:11" s="3" customFormat="1" ht="15.75" x14ac:dyDescent="0.25">
      <c r="A1" s="9" t="s">
        <v>79</v>
      </c>
    </row>
    <row r="2" spans="1:11" s="3" customFormat="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s="3" customFormat="1" x14ac:dyDescent="0.25">
      <c r="A3" s="56" t="s">
        <v>24</v>
      </c>
      <c r="B3" s="57">
        <v>15651</v>
      </c>
      <c r="C3" s="57">
        <v>14120</v>
      </c>
      <c r="D3" s="57">
        <v>15663</v>
      </c>
      <c r="E3" s="57">
        <v>15232</v>
      </c>
      <c r="F3" s="57">
        <v>15190</v>
      </c>
      <c r="G3" s="57">
        <v>14614</v>
      </c>
      <c r="H3" s="57">
        <v>14818</v>
      </c>
      <c r="I3" s="57">
        <v>14800</v>
      </c>
      <c r="J3" s="58">
        <v>14176</v>
      </c>
      <c r="K3" s="58">
        <v>13993</v>
      </c>
    </row>
    <row r="4" spans="1:11" s="3" customFormat="1" x14ac:dyDescent="0.25">
      <c r="A4" s="56" t="s">
        <v>25</v>
      </c>
      <c r="B4" s="57">
        <v>6848</v>
      </c>
      <c r="C4" s="57">
        <v>6838</v>
      </c>
      <c r="D4" s="57">
        <v>8400</v>
      </c>
      <c r="E4" s="57">
        <v>8322</v>
      </c>
      <c r="F4" s="57">
        <v>9296</v>
      </c>
      <c r="G4" s="57">
        <v>8232</v>
      </c>
      <c r="H4" s="57">
        <v>8398</v>
      </c>
      <c r="I4" s="57">
        <v>8523</v>
      </c>
      <c r="J4" s="58">
        <v>8178</v>
      </c>
      <c r="K4" s="58">
        <v>7898</v>
      </c>
    </row>
    <row r="5" spans="1:11" s="3" customFormat="1" x14ac:dyDescent="0.25">
      <c r="A5" s="59" t="s">
        <v>21</v>
      </c>
      <c r="B5" s="60">
        <f t="shared" ref="B5:G5" si="0">B3+B4</f>
        <v>22499</v>
      </c>
      <c r="C5" s="60">
        <f t="shared" si="0"/>
        <v>20958</v>
      </c>
      <c r="D5" s="60">
        <f t="shared" si="0"/>
        <v>24063</v>
      </c>
      <c r="E5" s="60">
        <f t="shared" si="0"/>
        <v>23554</v>
      </c>
      <c r="F5" s="60">
        <f t="shared" si="0"/>
        <v>24486</v>
      </c>
      <c r="G5" s="60">
        <f t="shared" si="0"/>
        <v>22846</v>
      </c>
      <c r="H5" s="60">
        <f t="shared" ref="H5:K5" si="1">H3+H4</f>
        <v>23216</v>
      </c>
      <c r="I5" s="60">
        <f t="shared" si="1"/>
        <v>23323</v>
      </c>
      <c r="J5" s="60">
        <f t="shared" si="1"/>
        <v>22354</v>
      </c>
      <c r="K5" s="60">
        <f t="shared" si="1"/>
        <v>21891</v>
      </c>
    </row>
    <row r="6" spans="1:11" s="3" customFormat="1" x14ac:dyDescent="0.25">
      <c r="A6" s="61" t="s">
        <v>6</v>
      </c>
      <c r="B6" s="62">
        <v>0.6956309169296413</v>
      </c>
      <c r="C6" s="63">
        <v>0.67372840919935106</v>
      </c>
      <c r="D6" s="63">
        <v>0.65091634459543701</v>
      </c>
      <c r="E6" s="63">
        <v>0.64700000000000002</v>
      </c>
      <c r="F6" s="63">
        <v>0.62</v>
      </c>
      <c r="G6" s="63">
        <v>0.64</v>
      </c>
      <c r="H6" s="63">
        <v>0.63800000000000001</v>
      </c>
      <c r="I6" s="63">
        <v>0.63500000000000001</v>
      </c>
      <c r="J6" s="63">
        <v>0.63400000000000001</v>
      </c>
      <c r="K6" s="63">
        <v>0.63900000000000001</v>
      </c>
    </row>
    <row r="7" spans="1:11" s="3" customFormat="1" x14ac:dyDescent="0.25">
      <c r="A7" s="61" t="s">
        <v>7</v>
      </c>
      <c r="B7" s="62">
        <v>0.3043690830703587</v>
      </c>
      <c r="C7" s="63">
        <v>0.32627159080064894</v>
      </c>
      <c r="D7" s="63">
        <v>0.34908365540456304</v>
      </c>
      <c r="E7" s="63">
        <v>0.35299999999999998</v>
      </c>
      <c r="F7" s="63">
        <v>0.38</v>
      </c>
      <c r="G7" s="63">
        <v>0.36</v>
      </c>
      <c r="H7" s="63">
        <v>0.36199999999999999</v>
      </c>
      <c r="I7" s="63">
        <v>0.36499999999999999</v>
      </c>
      <c r="J7" s="64">
        <v>0.36599999999999999</v>
      </c>
      <c r="K7" s="64">
        <v>0.36099999999999999</v>
      </c>
    </row>
    <row r="8" spans="1:11" s="3" customFormat="1" ht="16.5" x14ac:dyDescent="0.3">
      <c r="A8" s="8"/>
      <c r="B8" s="7"/>
      <c r="C8" s="7"/>
      <c r="D8" s="7"/>
      <c r="E8" s="7"/>
    </row>
    <row r="9" spans="1:11" s="3" customFormat="1" ht="16.5" x14ac:dyDescent="0.3">
      <c r="A9" s="46" t="s">
        <v>89</v>
      </c>
      <c r="B9" s="7"/>
      <c r="C9" s="7"/>
      <c r="D9" s="7"/>
      <c r="E9" s="7"/>
    </row>
    <row r="10" spans="1:11" s="3" customFormat="1" ht="16.5" x14ac:dyDescent="0.3">
      <c r="A10" s="8"/>
      <c r="B10" s="7"/>
      <c r="C10" s="7"/>
      <c r="D10" s="7"/>
      <c r="E10" s="7"/>
    </row>
    <row r="11" spans="1:11" s="3" customFormat="1" ht="16.5" x14ac:dyDescent="0.3">
      <c r="A11" s="8"/>
      <c r="B11" s="7"/>
      <c r="C11" s="7"/>
      <c r="D11" s="7"/>
      <c r="E11" s="7"/>
    </row>
    <row r="12" spans="1:11" s="3" customFormat="1" ht="16.5" x14ac:dyDescent="0.3">
      <c r="A12" s="8"/>
      <c r="B12" s="7"/>
      <c r="C12" s="7"/>
      <c r="D12" s="7"/>
      <c r="E12" s="7"/>
    </row>
    <row r="13" spans="1:11" s="3" customFormat="1" ht="16.5" x14ac:dyDescent="0.3">
      <c r="A13" s="8"/>
      <c r="B13" s="7"/>
      <c r="C13" s="7"/>
      <c r="D13" s="7"/>
      <c r="E13" s="7"/>
    </row>
    <row r="14" spans="1:11" s="3" customFormat="1" ht="16.5" x14ac:dyDescent="0.3">
      <c r="A14" s="8"/>
      <c r="B14" s="7"/>
      <c r="C14" s="7"/>
      <c r="D14" s="7"/>
      <c r="E14" s="7"/>
    </row>
    <row r="15" spans="1:11" s="3" customFormat="1" ht="16.5" x14ac:dyDescent="0.3">
      <c r="A15" s="8"/>
      <c r="B15" s="7"/>
      <c r="C15" s="7"/>
      <c r="D15" s="7"/>
      <c r="E15" s="7"/>
    </row>
    <row r="16" spans="1:11" s="3" customFormat="1" ht="16.5" x14ac:dyDescent="0.3">
      <c r="A16" s="8"/>
      <c r="B16" s="7"/>
      <c r="C16" s="7"/>
      <c r="D16" s="7"/>
      <c r="E16" s="7"/>
    </row>
    <row r="17" spans="1:6" s="3" customFormat="1" ht="16.5" x14ac:dyDescent="0.3">
      <c r="A17" s="8"/>
      <c r="B17" s="7"/>
      <c r="C17" s="7"/>
      <c r="D17" s="7"/>
      <c r="E17" s="7"/>
    </row>
    <row r="18" spans="1:6" s="3" customFormat="1" ht="16.5" x14ac:dyDescent="0.3">
      <c r="A18" s="8"/>
      <c r="B18" s="7"/>
      <c r="C18" s="7"/>
      <c r="D18" s="7"/>
      <c r="E18" s="7"/>
    </row>
    <row r="19" spans="1:6" s="3" customFormat="1" ht="16.5" x14ac:dyDescent="0.3">
      <c r="A19" s="8"/>
      <c r="B19" s="7"/>
      <c r="C19" s="7"/>
      <c r="D19" s="7"/>
      <c r="E19" s="7"/>
    </row>
    <row r="20" spans="1:6" s="3" customFormat="1" ht="16.5" x14ac:dyDescent="0.3">
      <c r="A20" s="8"/>
      <c r="B20" s="7"/>
      <c r="C20" s="7"/>
      <c r="D20" s="7"/>
      <c r="E20" s="7"/>
    </row>
    <row r="21" spans="1:6" ht="16.5" x14ac:dyDescent="0.3">
      <c r="A21" s="2"/>
      <c r="B21" s="6"/>
      <c r="C21" s="1"/>
      <c r="D21" s="1"/>
      <c r="E21" s="1"/>
      <c r="F21" s="1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6"/>
  <sheetViews>
    <sheetView tabSelected="1" topLeftCell="A10" workbookViewId="0">
      <selection activeCell="E28" sqref="E28"/>
    </sheetView>
  </sheetViews>
  <sheetFormatPr defaultRowHeight="15" x14ac:dyDescent="0.25"/>
  <sheetData>
    <row r="1" spans="1:12" s="3" customFormat="1" ht="15.75" x14ac:dyDescent="0.25">
      <c r="A1" s="9" t="s">
        <v>79</v>
      </c>
    </row>
    <row r="2" spans="1:1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12" x14ac:dyDescent="0.25">
      <c r="A3" s="70" t="s">
        <v>4</v>
      </c>
      <c r="B3" s="51" t="s">
        <v>3</v>
      </c>
      <c r="C3" s="50">
        <v>0.38500000000000001</v>
      </c>
      <c r="D3" s="50">
        <v>0.37</v>
      </c>
      <c r="E3" s="50">
        <v>0.35399999999999998</v>
      </c>
      <c r="F3" s="50">
        <v>0.35099999999999998</v>
      </c>
      <c r="G3" s="50">
        <v>0.33500000000000002</v>
      </c>
      <c r="H3" s="50">
        <v>0.34300000000000003</v>
      </c>
      <c r="I3" s="50">
        <v>0.34300000000000003</v>
      </c>
      <c r="J3" s="50">
        <v>0.34</v>
      </c>
      <c r="K3" s="50">
        <v>0.33700000000000002</v>
      </c>
      <c r="L3" s="50">
        <v>0.33900000000000002</v>
      </c>
    </row>
    <row r="4" spans="1:12" x14ac:dyDescent="0.25">
      <c r="A4" s="71"/>
      <c r="B4" s="51" t="s">
        <v>22</v>
      </c>
      <c r="C4" s="50">
        <v>0.156</v>
      </c>
      <c r="D4" s="50">
        <v>0.16900000000000001</v>
      </c>
      <c r="E4" s="50">
        <v>0.17599999999999999</v>
      </c>
      <c r="F4" s="50">
        <v>0.17799999999999999</v>
      </c>
      <c r="G4" s="50">
        <v>0.19500000000000001</v>
      </c>
      <c r="H4" s="50">
        <v>0.184</v>
      </c>
      <c r="I4" s="50">
        <v>0.182</v>
      </c>
      <c r="J4" s="50">
        <v>0.18099999999999999</v>
      </c>
      <c r="K4" s="50">
        <v>0.18</v>
      </c>
      <c r="L4" s="50">
        <v>0.17699999999999999</v>
      </c>
    </row>
    <row r="5" spans="1:12" x14ac:dyDescent="0.25">
      <c r="A5" s="70" t="s">
        <v>5</v>
      </c>
      <c r="B5" s="51" t="s">
        <v>3</v>
      </c>
      <c r="C5" s="50">
        <v>0.313</v>
      </c>
      <c r="D5" s="50">
        <v>0.307</v>
      </c>
      <c r="E5" s="50">
        <v>0.30099999999999999</v>
      </c>
      <c r="F5" s="50">
        <v>0.29899999999999999</v>
      </c>
      <c r="G5" s="50">
        <v>0.28799999999999998</v>
      </c>
      <c r="H5" s="50">
        <v>0.29699999999999999</v>
      </c>
      <c r="I5" s="50">
        <v>0.29699999999999999</v>
      </c>
      <c r="J5" s="50">
        <v>0.3</v>
      </c>
      <c r="K5" s="50">
        <v>0.30199999999999999</v>
      </c>
      <c r="L5" s="50">
        <v>0.30399999999999999</v>
      </c>
    </row>
    <row r="6" spans="1:12" x14ac:dyDescent="0.25">
      <c r="A6" s="71"/>
      <c r="B6" s="49" t="s">
        <v>22</v>
      </c>
      <c r="C6" s="50">
        <v>0.14599999999999999</v>
      </c>
      <c r="D6" s="50">
        <v>0.155</v>
      </c>
      <c r="E6" s="50">
        <v>0.16900000000000001</v>
      </c>
      <c r="F6" s="50">
        <v>0.17100000000000001</v>
      </c>
      <c r="G6" s="50">
        <v>0.182</v>
      </c>
      <c r="H6" s="50">
        <v>0.17599999999999999</v>
      </c>
      <c r="I6" s="50">
        <v>0.17799999999999999</v>
      </c>
      <c r="J6" s="50">
        <v>0.18</v>
      </c>
      <c r="K6" s="50">
        <v>0.18099999999999999</v>
      </c>
      <c r="L6" s="50">
        <v>0.18</v>
      </c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12" x14ac:dyDescent="0.25">
      <c r="A9" s="70" t="s">
        <v>4</v>
      </c>
      <c r="B9" s="51" t="s">
        <v>3</v>
      </c>
      <c r="C9" s="48">
        <v>8247</v>
      </c>
      <c r="D9" s="48">
        <v>7408</v>
      </c>
      <c r="E9" s="48">
        <v>8081</v>
      </c>
      <c r="F9" s="48">
        <v>7919</v>
      </c>
      <c r="G9" s="48">
        <v>7870</v>
      </c>
      <c r="H9" s="48">
        <v>7573</v>
      </c>
      <c r="I9" s="48">
        <v>7624</v>
      </c>
      <c r="J9" s="48">
        <v>7517</v>
      </c>
      <c r="K9" s="48">
        <v>7161</v>
      </c>
      <c r="L9" s="48">
        <v>7037</v>
      </c>
    </row>
    <row r="10" spans="1:12" x14ac:dyDescent="0.25">
      <c r="A10" s="71"/>
      <c r="B10" s="51" t="s">
        <v>22</v>
      </c>
      <c r="C10" s="48">
        <v>3351</v>
      </c>
      <c r="D10" s="48">
        <v>3382</v>
      </c>
      <c r="E10" s="48">
        <v>4016</v>
      </c>
      <c r="F10" s="48">
        <v>4023</v>
      </c>
      <c r="G10" s="48">
        <v>4571</v>
      </c>
      <c r="H10" s="48">
        <v>4050</v>
      </c>
      <c r="I10" s="48">
        <v>4037</v>
      </c>
      <c r="J10" s="48">
        <v>4004</v>
      </c>
      <c r="K10" s="48">
        <v>3834</v>
      </c>
      <c r="L10" s="48">
        <v>3682</v>
      </c>
    </row>
    <row r="11" spans="1:12" x14ac:dyDescent="0.25">
      <c r="A11" s="70" t="s">
        <v>5</v>
      </c>
      <c r="B11" s="51" t="s">
        <v>3</v>
      </c>
      <c r="C11" s="48">
        <v>6720</v>
      </c>
      <c r="D11" s="48">
        <v>6144</v>
      </c>
      <c r="E11" s="48">
        <v>6856</v>
      </c>
      <c r="F11" s="48">
        <v>6747</v>
      </c>
      <c r="G11" s="48">
        <v>6753</v>
      </c>
      <c r="H11" s="48">
        <v>6542</v>
      </c>
      <c r="I11" s="48">
        <v>6611</v>
      </c>
      <c r="J11" s="48">
        <v>6631</v>
      </c>
      <c r="K11" s="48">
        <v>6432</v>
      </c>
      <c r="L11" s="48">
        <v>6321</v>
      </c>
    </row>
    <row r="12" spans="1:12" x14ac:dyDescent="0.25">
      <c r="A12" s="71"/>
      <c r="B12" s="49" t="s">
        <v>22</v>
      </c>
      <c r="C12" s="48">
        <v>3129</v>
      </c>
      <c r="D12" s="48">
        <v>3101</v>
      </c>
      <c r="E12" s="48">
        <v>3848</v>
      </c>
      <c r="F12" s="48">
        <v>3866</v>
      </c>
      <c r="G12" s="48">
        <v>4279</v>
      </c>
      <c r="H12" s="48">
        <v>3883</v>
      </c>
      <c r="I12" s="48">
        <v>3964</v>
      </c>
      <c r="J12" s="48">
        <v>3979</v>
      </c>
      <c r="K12" s="48">
        <v>3844</v>
      </c>
      <c r="L12" s="48">
        <v>3732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46" t="s">
        <v>82</v>
      </c>
    </row>
    <row r="25" spans="1:40" x14ac:dyDescent="0.25">
      <c r="M25" s="3"/>
    </row>
    <row r="26" spans="1:40" x14ac:dyDescent="0.25">
      <c r="M26" s="3"/>
    </row>
    <row r="27" spans="1:40" x14ac:dyDescent="0.25">
      <c r="M27" s="3"/>
    </row>
    <row r="28" spans="1:40" x14ac:dyDescent="0.25">
      <c r="M28" s="3"/>
    </row>
    <row r="29" spans="1:40" x14ac:dyDescent="0.25">
      <c r="M29" s="3"/>
    </row>
    <row r="30" spans="1:40" x14ac:dyDescent="0.25">
      <c r="B30" s="3"/>
    </row>
    <row r="31" spans="1:40" x14ac:dyDescent="0.25">
      <c r="B31" s="45"/>
      <c r="AM31">
        <v>12</v>
      </c>
    </row>
    <row r="32" spans="1:40" x14ac:dyDescent="0.25">
      <c r="A32" s="3"/>
      <c r="AM32">
        <v>34659</v>
      </c>
      <c r="AN32">
        <v>27667</v>
      </c>
    </row>
    <row r="33" spans="1:40" x14ac:dyDescent="0.25">
      <c r="A33" s="3"/>
      <c r="AM33">
        <v>59053</v>
      </c>
      <c r="AN33">
        <v>55749</v>
      </c>
    </row>
    <row r="35" spans="1:40" s="3" customFormat="1" ht="16.5" x14ac:dyDescent="0.3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40" s="3" customFormat="1" ht="16.5" x14ac:dyDescent="0.3">
      <c r="A36" s="42" t="s">
        <v>81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</sheetData>
  <mergeCells count="4">
    <mergeCell ref="A9:A10"/>
    <mergeCell ref="A11:A12"/>
    <mergeCell ref="A3:A4"/>
    <mergeCell ref="A5:A6"/>
  </mergeCells>
  <pageMargins left="0.25" right="0.25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4"/>
  <sheetViews>
    <sheetView tabSelected="1" topLeftCell="A10" workbookViewId="0">
      <selection activeCell="E28" sqref="E28"/>
    </sheetView>
  </sheetViews>
  <sheetFormatPr defaultRowHeight="15" x14ac:dyDescent="0.25"/>
  <sheetData>
    <row r="1" spans="1:3" ht="16.5" x14ac:dyDescent="0.3">
      <c r="A1" s="66">
        <v>2017</v>
      </c>
      <c r="B1" s="11" t="s">
        <v>4</v>
      </c>
      <c r="C1" s="11" t="s">
        <v>5</v>
      </c>
    </row>
    <row r="2" spans="1:3" ht="16.5" x14ac:dyDescent="0.3">
      <c r="A2" s="12"/>
      <c r="B2" s="13" t="s">
        <v>8</v>
      </c>
      <c r="C2" s="14" t="s">
        <v>8</v>
      </c>
    </row>
    <row r="3" spans="1:3" ht="16.5" x14ac:dyDescent="0.3">
      <c r="A3" s="15" t="s">
        <v>9</v>
      </c>
      <c r="B3" s="67">
        <v>0.51603119584055457</v>
      </c>
      <c r="C3" s="67">
        <v>0.48396880415944543</v>
      </c>
    </row>
    <row r="4" spans="1:3" ht="16.5" x14ac:dyDescent="0.3">
      <c r="A4" s="16" t="s">
        <v>10</v>
      </c>
      <c r="B4" s="68">
        <v>0.49858757062146891</v>
      </c>
      <c r="C4" s="68">
        <v>0.50141242937853103</v>
      </c>
    </row>
    <row r="5" spans="1:3" ht="16.5" x14ac:dyDescent="0.3">
      <c r="A5" s="16" t="s">
        <v>11</v>
      </c>
      <c r="B5" s="68">
        <v>0.51383874849578826</v>
      </c>
      <c r="C5" s="68">
        <v>0.4861612515042118</v>
      </c>
    </row>
    <row r="6" spans="1:3" ht="16.5" x14ac:dyDescent="0.3">
      <c r="A6" s="16" t="s">
        <v>12</v>
      </c>
      <c r="B6" s="68">
        <v>0.54736842105263162</v>
      </c>
      <c r="C6" s="68">
        <v>0.45263157894736844</v>
      </c>
    </row>
    <row r="7" spans="1:3" ht="16.5" x14ac:dyDescent="0.3">
      <c r="A7" s="16" t="s">
        <v>13</v>
      </c>
      <c r="B7" s="68">
        <v>0.59481361426256074</v>
      </c>
      <c r="C7" s="68">
        <v>0.4051863857374392</v>
      </c>
    </row>
    <row r="8" spans="1:3" ht="16.5" x14ac:dyDescent="0.3">
      <c r="A8" s="16" t="s">
        <v>14</v>
      </c>
      <c r="B8" s="68">
        <v>0.64014146772767466</v>
      </c>
      <c r="C8" s="68">
        <v>0.35985853227232539</v>
      </c>
    </row>
    <row r="9" spans="1:3" ht="16.5" x14ac:dyDescent="0.3">
      <c r="A9" s="16" t="s">
        <v>15</v>
      </c>
      <c r="B9" s="68">
        <v>0.50981476361625655</v>
      </c>
      <c r="C9" s="68">
        <v>0.49018523638374345</v>
      </c>
    </row>
    <row r="10" spans="1:3" ht="16.5" x14ac:dyDescent="0.3">
      <c r="A10" s="16" t="s">
        <v>16</v>
      </c>
      <c r="B10" s="68">
        <v>0.50497287522603973</v>
      </c>
      <c r="C10" s="68">
        <v>0.49502712477396021</v>
      </c>
    </row>
    <row r="11" spans="1:3" ht="16.5" x14ac:dyDescent="0.3">
      <c r="A11" s="16" t="s">
        <v>17</v>
      </c>
      <c r="B11" s="68">
        <v>0.50728744939271253</v>
      </c>
      <c r="C11" s="68">
        <v>0.49271255060728747</v>
      </c>
    </row>
    <row r="12" spans="1:3" ht="16.5" x14ac:dyDescent="0.3">
      <c r="A12" s="16" t="s">
        <v>18</v>
      </c>
      <c r="B12" s="68">
        <v>0.50272536687631031</v>
      </c>
      <c r="C12" s="68">
        <v>0.49727463312368975</v>
      </c>
    </row>
    <row r="13" spans="1:3" s="3" customFormat="1" ht="16.5" x14ac:dyDescent="0.3">
      <c r="A13" s="52"/>
      <c r="B13" s="43"/>
      <c r="C13" s="43"/>
    </row>
    <row r="14" spans="1:3" x14ac:dyDescent="0.25">
      <c r="A14" s="46" t="s">
        <v>101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6"/>
  <sheetViews>
    <sheetView tabSelected="1" topLeftCell="A7" workbookViewId="0">
      <selection activeCell="E28" sqref="E28"/>
    </sheetView>
  </sheetViews>
  <sheetFormatPr defaultRowHeight="15" x14ac:dyDescent="0.25"/>
  <cols>
    <col min="1" max="1" width="14.5703125" customWidth="1"/>
  </cols>
  <sheetData>
    <row r="1" spans="1:11" s="3" customFormat="1" ht="15.75" x14ac:dyDescent="0.25">
      <c r="A1" s="9" t="s">
        <v>79</v>
      </c>
    </row>
    <row r="2" spans="1:11" s="3" customFormat="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s="3" customFormat="1" x14ac:dyDescent="0.25">
      <c r="A3" s="56" t="s">
        <v>19</v>
      </c>
      <c r="B3" s="57">
        <v>10838</v>
      </c>
      <c r="C3" s="57">
        <v>10060</v>
      </c>
      <c r="D3" s="57">
        <v>11204</v>
      </c>
      <c r="E3" s="57">
        <v>11099</v>
      </c>
      <c r="F3" s="57">
        <v>11585</v>
      </c>
      <c r="G3" s="57">
        <v>10779</v>
      </c>
      <c r="H3" s="57">
        <v>10801</v>
      </c>
      <c r="I3" s="57">
        <v>10710</v>
      </c>
      <c r="J3" s="58">
        <v>10258</v>
      </c>
      <c r="K3" s="58">
        <v>9970</v>
      </c>
    </row>
    <row r="4" spans="1:11" s="3" customFormat="1" x14ac:dyDescent="0.25">
      <c r="A4" s="56" t="s">
        <v>20</v>
      </c>
      <c r="B4" s="57">
        <v>9196</v>
      </c>
      <c r="C4" s="57">
        <v>8595</v>
      </c>
      <c r="D4" s="57">
        <v>9872</v>
      </c>
      <c r="E4" s="57">
        <v>9847</v>
      </c>
      <c r="F4" s="57">
        <v>10276</v>
      </c>
      <c r="G4" s="57">
        <v>9691</v>
      </c>
      <c r="H4" s="57">
        <v>9850</v>
      </c>
      <c r="I4" s="57">
        <v>9910</v>
      </c>
      <c r="J4" s="58">
        <v>9638</v>
      </c>
      <c r="K4" s="58">
        <v>9402</v>
      </c>
    </row>
    <row r="5" spans="1:11" s="3" customFormat="1" x14ac:dyDescent="0.25">
      <c r="A5" s="59" t="s">
        <v>21</v>
      </c>
      <c r="B5" s="60">
        <f t="shared" ref="B5:K5" si="0">B3+B4</f>
        <v>20034</v>
      </c>
      <c r="C5" s="60">
        <f t="shared" si="0"/>
        <v>18655</v>
      </c>
      <c r="D5" s="60">
        <f t="shared" si="0"/>
        <v>21076</v>
      </c>
      <c r="E5" s="60">
        <f t="shared" si="0"/>
        <v>20946</v>
      </c>
      <c r="F5" s="60">
        <f t="shared" si="0"/>
        <v>21861</v>
      </c>
      <c r="G5" s="60">
        <f t="shared" si="0"/>
        <v>20470</v>
      </c>
      <c r="H5" s="60">
        <f t="shared" si="0"/>
        <v>20651</v>
      </c>
      <c r="I5" s="60">
        <f t="shared" si="0"/>
        <v>20620</v>
      </c>
      <c r="J5" s="60">
        <f t="shared" si="0"/>
        <v>19896</v>
      </c>
      <c r="K5" s="60">
        <f t="shared" si="0"/>
        <v>19372</v>
      </c>
    </row>
    <row r="6" spans="1:11" s="3" customFormat="1" x14ac:dyDescent="0.25">
      <c r="A6" s="61" t="s">
        <v>1</v>
      </c>
      <c r="B6" s="62">
        <v>0.54098033343316365</v>
      </c>
      <c r="C6" s="63">
        <v>0.53926561243634419</v>
      </c>
      <c r="D6" s="63">
        <v>0.53162514827995255</v>
      </c>
      <c r="E6" s="63">
        <v>0.53</v>
      </c>
      <c r="F6" s="63">
        <v>0.53</v>
      </c>
      <c r="G6" s="63">
        <v>0.52700000000000002</v>
      </c>
      <c r="H6" s="63">
        <v>0.52300000000000002</v>
      </c>
      <c r="I6" s="63">
        <v>0.51900000000000002</v>
      </c>
      <c r="J6" s="63">
        <v>0.51600000000000001</v>
      </c>
      <c r="K6" s="63">
        <v>0.51500000000000001</v>
      </c>
    </row>
    <row r="7" spans="1:11" s="3" customFormat="1" x14ac:dyDescent="0.25">
      <c r="A7" s="61" t="s">
        <v>2</v>
      </c>
      <c r="B7" s="62">
        <v>0.4590196665668364</v>
      </c>
      <c r="C7" s="63">
        <v>0.46073438756365587</v>
      </c>
      <c r="D7" s="63">
        <v>0.46837485172004745</v>
      </c>
      <c r="E7" s="63">
        <v>0.47</v>
      </c>
      <c r="F7" s="63">
        <v>0.47</v>
      </c>
      <c r="G7" s="63">
        <v>0.47299999999999998</v>
      </c>
      <c r="H7" s="63">
        <v>0.47699999999999998</v>
      </c>
      <c r="I7" s="63">
        <v>0.48099999999999998</v>
      </c>
      <c r="J7" s="64">
        <v>0.48399999999999999</v>
      </c>
      <c r="K7" s="64">
        <v>0.48499999999999999</v>
      </c>
    </row>
    <row r="8" spans="1:11" s="3" customFormat="1" x14ac:dyDescent="0.25"/>
    <row r="9" spans="1:11" s="3" customFormat="1" x14ac:dyDescent="0.25">
      <c r="A9" s="46" t="s">
        <v>90</v>
      </c>
    </row>
    <row r="10" spans="1:11" s="3" customFormat="1" x14ac:dyDescent="0.25"/>
    <row r="11" spans="1:11" s="3" customFormat="1" x14ac:dyDescent="0.25"/>
    <row r="12" spans="1:11" s="3" customFormat="1" x14ac:dyDescent="0.25"/>
    <row r="13" spans="1:11" s="3" customFormat="1" x14ac:dyDescent="0.25"/>
    <row r="14" spans="1:11" s="3" customFormat="1" x14ac:dyDescent="0.25"/>
    <row r="15" spans="1:11" s="3" customFormat="1" x14ac:dyDescent="0.25"/>
    <row r="16" spans="1:11" s="3" customFormat="1" x14ac:dyDescent="0.25"/>
    <row r="17" s="3" customFormat="1" x14ac:dyDescent="0.25"/>
    <row r="18" s="3" customFormat="1" x14ac:dyDescent="0.25"/>
    <row r="43" spans="1:7" ht="16.5" x14ac:dyDescent="0.3">
      <c r="A43" s="18"/>
      <c r="B43" s="19">
        <v>2008</v>
      </c>
      <c r="C43" s="19">
        <v>2009</v>
      </c>
      <c r="D43" s="19">
        <v>2010</v>
      </c>
      <c r="E43" s="19">
        <v>2011</v>
      </c>
      <c r="F43" s="19">
        <v>2012</v>
      </c>
      <c r="G43" s="28">
        <v>2013</v>
      </c>
    </row>
    <row r="44" spans="1:7" ht="16.5" x14ac:dyDescent="0.3">
      <c r="A44" s="20" t="s">
        <v>19</v>
      </c>
    </row>
    <row r="45" spans="1:7" ht="16.5" x14ac:dyDescent="0.3">
      <c r="A45" s="24" t="s">
        <v>20</v>
      </c>
    </row>
    <row r="46" spans="1:7" ht="16.5" x14ac:dyDescent="0.3">
      <c r="A46" s="7" t="s">
        <v>21</v>
      </c>
      <c r="B46" s="17">
        <f t="shared" ref="B46:G46" si="1">B52+B53</f>
        <v>152303</v>
      </c>
      <c r="C46" s="17">
        <f t="shared" si="1"/>
        <v>153825</v>
      </c>
      <c r="D46" s="17">
        <f t="shared" si="1"/>
        <v>152822</v>
      </c>
      <c r="E46" s="17">
        <f t="shared" si="1"/>
        <v>150229</v>
      </c>
      <c r="F46" s="17">
        <f t="shared" si="1"/>
        <v>149081</v>
      </c>
      <c r="G46" s="17">
        <f t="shared" si="1"/>
        <v>0</v>
      </c>
    </row>
    <row r="49" spans="1:7" ht="15.75" x14ac:dyDescent="0.25">
      <c r="A49" s="9" t="s">
        <v>0</v>
      </c>
      <c r="B49" s="3"/>
      <c r="C49" s="3"/>
      <c r="D49" s="3"/>
      <c r="E49" s="3"/>
      <c r="F49" s="3"/>
    </row>
    <row r="50" spans="1:7" ht="16.5" x14ac:dyDescent="0.3">
      <c r="A50" s="18"/>
      <c r="B50" s="19"/>
      <c r="C50" s="19"/>
      <c r="D50" s="19"/>
      <c r="E50" s="19"/>
      <c r="F50" s="19"/>
      <c r="G50" s="28"/>
    </row>
    <row r="51" spans="1:7" ht="16.5" x14ac:dyDescent="0.3">
      <c r="A51" s="37"/>
      <c r="B51" s="19">
        <v>2008</v>
      </c>
      <c r="C51" s="19">
        <v>2009</v>
      </c>
      <c r="D51" s="19">
        <v>2010</v>
      </c>
      <c r="E51" s="19">
        <v>2011</v>
      </c>
      <c r="F51" s="19">
        <v>2012</v>
      </c>
      <c r="G51" s="28">
        <v>2013</v>
      </c>
    </row>
    <row r="52" spans="1:7" ht="16.5" x14ac:dyDescent="0.3">
      <c r="A52" s="38" t="s">
        <v>19</v>
      </c>
      <c r="B52" s="21">
        <v>83284</v>
      </c>
      <c r="C52" s="22">
        <v>83758</v>
      </c>
      <c r="D52" s="23">
        <v>82079</v>
      </c>
      <c r="E52" s="23">
        <v>79990</v>
      </c>
      <c r="F52" s="23">
        <v>78976</v>
      </c>
      <c r="G52" s="34"/>
    </row>
    <row r="53" spans="1:7" ht="16.5" x14ac:dyDescent="0.3">
      <c r="A53" s="39" t="s">
        <v>20</v>
      </c>
      <c r="B53" s="25">
        <v>69019</v>
      </c>
      <c r="C53" s="26">
        <v>70067</v>
      </c>
      <c r="D53" s="27">
        <v>70743</v>
      </c>
      <c r="E53" s="27">
        <v>70239</v>
      </c>
      <c r="F53" s="27">
        <v>70105</v>
      </c>
      <c r="G53" s="35"/>
    </row>
    <row r="54" spans="1:7" ht="16.5" x14ac:dyDescent="0.3">
      <c r="A54" s="40" t="s">
        <v>21</v>
      </c>
      <c r="B54" s="41">
        <f t="shared" ref="B54:G54" si="2">B52+B53</f>
        <v>152303</v>
      </c>
      <c r="C54" s="41">
        <f t="shared" si="2"/>
        <v>153825</v>
      </c>
      <c r="D54" s="41">
        <f t="shared" si="2"/>
        <v>152822</v>
      </c>
      <c r="E54" s="41">
        <f t="shared" si="2"/>
        <v>150229</v>
      </c>
      <c r="F54" s="41">
        <f t="shared" si="2"/>
        <v>149081</v>
      </c>
      <c r="G54" s="44">
        <f t="shared" si="2"/>
        <v>0</v>
      </c>
    </row>
    <row r="55" spans="1:7" ht="16.5" x14ac:dyDescent="0.3">
      <c r="A55" s="4" t="s">
        <v>1</v>
      </c>
      <c r="B55" s="29">
        <v>0.54683098822741505</v>
      </c>
      <c r="C55" s="29">
        <v>0.54450186900698849</v>
      </c>
      <c r="D55" s="29">
        <v>0.53709241530941432</v>
      </c>
      <c r="E55" s="30">
        <v>0.53200000000000003</v>
      </c>
      <c r="F55" s="30">
        <v>0.53</v>
      </c>
      <c r="G55" s="10"/>
    </row>
    <row r="56" spans="1:7" ht="17.25" thickBot="1" x14ac:dyDescent="0.35">
      <c r="A56" s="5" t="s">
        <v>2</v>
      </c>
      <c r="B56" s="31">
        <v>0.4531690117725849</v>
      </c>
      <c r="C56" s="31">
        <v>0.45549813099301156</v>
      </c>
      <c r="D56" s="31">
        <v>0.46290758469058574</v>
      </c>
      <c r="E56" s="32">
        <v>0.46800000000000003</v>
      </c>
      <c r="F56" s="32">
        <v>0.47</v>
      </c>
      <c r="G56" s="33"/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9"/>
  <sheetViews>
    <sheetView tabSelected="1" topLeftCell="A4" workbookViewId="0">
      <selection activeCell="E28" sqref="E28"/>
    </sheetView>
  </sheetViews>
  <sheetFormatPr defaultRowHeight="15" x14ac:dyDescent="0.25"/>
  <sheetData>
    <row r="1" spans="1:11" s="3" customFormat="1" ht="15.75" x14ac:dyDescent="0.25">
      <c r="A1" s="9" t="s">
        <v>79</v>
      </c>
    </row>
    <row r="2" spans="1:11" x14ac:dyDescent="0.25">
      <c r="A2" s="54"/>
      <c r="B2" s="55">
        <v>2008</v>
      </c>
      <c r="C2" s="55">
        <v>2009</v>
      </c>
      <c r="D2" s="55">
        <v>2010</v>
      </c>
      <c r="E2" s="55">
        <v>2011</v>
      </c>
      <c r="F2" s="55">
        <v>2012</v>
      </c>
      <c r="G2" s="55">
        <v>2013</v>
      </c>
      <c r="H2" s="55">
        <v>2014</v>
      </c>
      <c r="I2" s="55">
        <v>2015</v>
      </c>
      <c r="J2" s="55">
        <v>2016</v>
      </c>
      <c r="K2" s="55">
        <v>2017</v>
      </c>
    </row>
    <row r="3" spans="1:11" x14ac:dyDescent="0.25">
      <c r="A3" s="56" t="s">
        <v>24</v>
      </c>
      <c r="B3" s="57">
        <v>14447</v>
      </c>
      <c r="C3" s="57">
        <v>12965</v>
      </c>
      <c r="D3" s="57">
        <v>14368</v>
      </c>
      <c r="E3" s="57">
        <v>14002</v>
      </c>
      <c r="F3" s="57">
        <v>14080</v>
      </c>
      <c r="G3" s="57">
        <v>13448</v>
      </c>
      <c r="H3" s="57">
        <v>13654</v>
      </c>
      <c r="I3" s="57">
        <v>13672</v>
      </c>
      <c r="J3" s="58">
        <v>13145</v>
      </c>
      <c r="K3" s="58">
        <v>12974</v>
      </c>
    </row>
    <row r="4" spans="1:11" x14ac:dyDescent="0.25">
      <c r="A4" s="56" t="s">
        <v>25</v>
      </c>
      <c r="B4" s="57">
        <v>6565</v>
      </c>
      <c r="C4" s="57">
        <v>6521</v>
      </c>
      <c r="D4" s="57">
        <v>7863</v>
      </c>
      <c r="E4" s="57">
        <v>7854</v>
      </c>
      <c r="F4" s="57">
        <v>8707</v>
      </c>
      <c r="G4" s="57">
        <v>7725</v>
      </c>
      <c r="H4" s="57">
        <v>7862</v>
      </c>
      <c r="I4" s="57">
        <v>8042</v>
      </c>
      <c r="J4" s="58">
        <v>7769</v>
      </c>
      <c r="K4" s="58">
        <v>7434</v>
      </c>
    </row>
    <row r="5" spans="1:11" x14ac:dyDescent="0.25">
      <c r="A5" s="59" t="s">
        <v>21</v>
      </c>
      <c r="B5" s="60">
        <f>B3+B4</f>
        <v>21012</v>
      </c>
      <c r="C5" s="60">
        <f t="shared" ref="C5:G5" si="0">C3+C4</f>
        <v>19486</v>
      </c>
      <c r="D5" s="60">
        <f t="shared" si="0"/>
        <v>22231</v>
      </c>
      <c r="E5" s="60">
        <f t="shared" si="0"/>
        <v>21856</v>
      </c>
      <c r="F5" s="60">
        <f t="shared" si="0"/>
        <v>22787</v>
      </c>
      <c r="G5" s="60">
        <f t="shared" si="0"/>
        <v>21173</v>
      </c>
      <c r="H5" s="60">
        <f t="shared" ref="H5" si="1">H3+H4</f>
        <v>21516</v>
      </c>
      <c r="I5" s="60">
        <f t="shared" ref="I5:K5" si="2">I3+I4</f>
        <v>21714</v>
      </c>
      <c r="J5" s="60">
        <f t="shared" si="2"/>
        <v>20914</v>
      </c>
      <c r="K5" s="60">
        <f t="shared" si="2"/>
        <v>20408</v>
      </c>
    </row>
    <row r="6" spans="1:11" x14ac:dyDescent="0.25">
      <c r="A6" s="61" t="s">
        <v>6</v>
      </c>
      <c r="B6" s="62">
        <v>0.68755948981534365</v>
      </c>
      <c r="C6" s="63">
        <v>0.66534948167915431</v>
      </c>
      <c r="D6" s="63">
        <v>0.64630470963969233</v>
      </c>
      <c r="E6" s="63">
        <v>0.64100000000000001</v>
      </c>
      <c r="F6" s="63">
        <v>0.61799999999999999</v>
      </c>
      <c r="G6" s="63">
        <v>0.63500000000000001</v>
      </c>
      <c r="H6" s="63">
        <v>0.63500000000000001</v>
      </c>
      <c r="I6" s="63">
        <v>0.63</v>
      </c>
      <c r="J6" s="63">
        <v>0.629</v>
      </c>
      <c r="K6" s="63">
        <v>0.63600000000000001</v>
      </c>
    </row>
    <row r="7" spans="1:11" x14ac:dyDescent="0.25">
      <c r="A7" s="61" t="s">
        <v>7</v>
      </c>
      <c r="B7" s="62">
        <v>0.31244051018465641</v>
      </c>
      <c r="C7" s="63">
        <v>0.33465051832084575</v>
      </c>
      <c r="D7" s="63">
        <v>0.35369529036030767</v>
      </c>
      <c r="E7" s="63">
        <v>0.35899999999999999</v>
      </c>
      <c r="F7" s="63">
        <v>0.38200000000000001</v>
      </c>
      <c r="G7" s="63">
        <v>0.36499999999999999</v>
      </c>
      <c r="H7" s="63">
        <v>0.36499999999999999</v>
      </c>
      <c r="I7" s="63">
        <v>0.37</v>
      </c>
      <c r="J7" s="64">
        <v>0.371</v>
      </c>
      <c r="K7" s="64">
        <v>0.36399999999999999</v>
      </c>
    </row>
    <row r="9" spans="1:11" x14ac:dyDescent="0.25">
      <c r="A9" s="46" t="s">
        <v>91</v>
      </c>
    </row>
  </sheetData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6"/>
  <sheetViews>
    <sheetView tabSelected="1" topLeftCell="A13" workbookViewId="0">
      <selection activeCell="E28" sqref="E28"/>
    </sheetView>
  </sheetViews>
  <sheetFormatPr defaultRowHeight="15" x14ac:dyDescent="0.25"/>
  <sheetData>
    <row r="1" spans="1:12" s="3" customFormat="1" ht="15.75" x14ac:dyDescent="0.25">
      <c r="A1" s="9" t="s">
        <v>79</v>
      </c>
    </row>
    <row r="2" spans="1:12" x14ac:dyDescent="0.25">
      <c r="A2" s="51"/>
      <c r="B2" s="51"/>
      <c r="C2" s="65">
        <v>2008</v>
      </c>
      <c r="D2" s="65">
        <v>2009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</row>
    <row r="3" spans="1:12" x14ac:dyDescent="0.25">
      <c r="A3" s="70" t="s">
        <v>4</v>
      </c>
      <c r="B3" s="51" t="s">
        <v>3</v>
      </c>
      <c r="C3" s="50">
        <v>0.38100000000000001</v>
      </c>
      <c r="D3" s="50">
        <v>0.36599999999999999</v>
      </c>
      <c r="E3" s="50">
        <v>0.35299999999999998</v>
      </c>
      <c r="F3" s="50">
        <v>0.34899999999999998</v>
      </c>
      <c r="G3" s="50">
        <v>0.33500000000000002</v>
      </c>
      <c r="H3" s="50">
        <v>0.34200000000000003</v>
      </c>
      <c r="I3" s="50">
        <v>0.34100000000000003</v>
      </c>
      <c r="J3" s="50">
        <v>0.33800000000000002</v>
      </c>
      <c r="K3" s="50">
        <v>0.33400000000000002</v>
      </c>
      <c r="L3" s="50">
        <v>0.33700000000000002</v>
      </c>
    </row>
    <row r="4" spans="1:12" x14ac:dyDescent="0.25">
      <c r="A4" s="71"/>
      <c r="B4" s="51" t="s">
        <v>22</v>
      </c>
      <c r="C4" s="50">
        <v>0.16</v>
      </c>
      <c r="D4" s="50">
        <v>0.17299999999999999</v>
      </c>
      <c r="E4" s="50">
        <v>0.17799999999999999</v>
      </c>
      <c r="F4" s="50">
        <v>0.18099999999999999</v>
      </c>
      <c r="G4" s="50">
        <v>0.19500000000000001</v>
      </c>
      <c r="H4" s="50">
        <v>0.185</v>
      </c>
      <c r="I4" s="50">
        <v>0.182</v>
      </c>
      <c r="J4" s="50">
        <v>0.182</v>
      </c>
      <c r="K4" s="50">
        <v>0.18099999999999999</v>
      </c>
      <c r="L4" s="50">
        <v>0.17699999999999999</v>
      </c>
    </row>
    <row r="5" spans="1:12" x14ac:dyDescent="0.25">
      <c r="A5" s="70" t="s">
        <v>5</v>
      </c>
      <c r="B5" s="51" t="s">
        <v>3</v>
      </c>
      <c r="C5" s="50">
        <v>0.309</v>
      </c>
      <c r="D5" s="50">
        <v>0.30099999999999999</v>
      </c>
      <c r="E5" s="50">
        <v>0.29699999999999999</v>
      </c>
      <c r="F5" s="50">
        <v>0.29499999999999998</v>
      </c>
      <c r="G5" s="50">
        <v>0.28599999999999998</v>
      </c>
      <c r="H5" s="50">
        <v>0.29399999999999998</v>
      </c>
      <c r="I5" s="50">
        <v>0.29499999999999998</v>
      </c>
      <c r="J5" s="50">
        <v>0.29699999999999999</v>
      </c>
      <c r="K5" s="50">
        <v>0.29899999999999999</v>
      </c>
      <c r="L5" s="50">
        <v>0.30199999999999999</v>
      </c>
    </row>
    <row r="6" spans="1:12" x14ac:dyDescent="0.25">
      <c r="A6" s="71"/>
      <c r="B6" s="49" t="s">
        <v>22</v>
      </c>
      <c r="C6" s="50">
        <v>0.15</v>
      </c>
      <c r="D6" s="50">
        <v>0.159</v>
      </c>
      <c r="E6" s="50">
        <v>0.17199999999999999</v>
      </c>
      <c r="F6" s="50">
        <v>0.17499999999999999</v>
      </c>
      <c r="G6" s="50">
        <v>0.184</v>
      </c>
      <c r="H6" s="50">
        <v>0.18</v>
      </c>
      <c r="I6" s="50">
        <v>0.182</v>
      </c>
      <c r="J6" s="50">
        <v>0.184</v>
      </c>
      <c r="K6" s="50">
        <v>0.185</v>
      </c>
      <c r="L6" s="50">
        <v>0.183</v>
      </c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51"/>
      <c r="B8" s="51"/>
      <c r="C8" s="65">
        <v>2008</v>
      </c>
      <c r="D8" s="65">
        <v>2009</v>
      </c>
      <c r="E8" s="65">
        <v>2010</v>
      </c>
      <c r="F8" s="65">
        <v>2011</v>
      </c>
      <c r="G8" s="65">
        <v>2012</v>
      </c>
      <c r="H8" s="65">
        <v>2013</v>
      </c>
      <c r="I8" s="65">
        <v>2014</v>
      </c>
      <c r="J8" s="65">
        <v>2015</v>
      </c>
      <c r="K8" s="65">
        <v>2016</v>
      </c>
      <c r="L8" s="65">
        <v>2017</v>
      </c>
    </row>
    <row r="9" spans="1:12" x14ac:dyDescent="0.25">
      <c r="A9" s="70" t="s">
        <v>4</v>
      </c>
      <c r="B9" s="51" t="s">
        <v>3</v>
      </c>
      <c r="C9" s="48">
        <v>7629</v>
      </c>
      <c r="D9" s="48">
        <v>6826</v>
      </c>
      <c r="E9" s="48">
        <v>7447</v>
      </c>
      <c r="F9" s="48">
        <v>7307</v>
      </c>
      <c r="G9" s="48">
        <v>7314</v>
      </c>
      <c r="H9" s="48">
        <v>6993</v>
      </c>
      <c r="I9" s="48">
        <v>7043</v>
      </c>
      <c r="J9" s="48">
        <v>6963</v>
      </c>
      <c r="K9" s="48">
        <v>6647</v>
      </c>
      <c r="L9" s="48">
        <v>6538</v>
      </c>
    </row>
    <row r="10" spans="1:12" x14ac:dyDescent="0.25">
      <c r="A10" s="71"/>
      <c r="B10" s="51" t="s">
        <v>22</v>
      </c>
      <c r="C10" s="48">
        <v>3209</v>
      </c>
      <c r="D10" s="48">
        <v>3234</v>
      </c>
      <c r="E10" s="48">
        <v>3757</v>
      </c>
      <c r="F10" s="48">
        <v>3792</v>
      </c>
      <c r="G10" s="48">
        <v>4271</v>
      </c>
      <c r="H10" s="48">
        <v>3786</v>
      </c>
      <c r="I10" s="48">
        <v>3758</v>
      </c>
      <c r="J10" s="48">
        <v>3747</v>
      </c>
      <c r="K10" s="48">
        <v>3611</v>
      </c>
      <c r="L10" s="48">
        <v>3432</v>
      </c>
    </row>
    <row r="11" spans="1:12" x14ac:dyDescent="0.25">
      <c r="A11" s="70" t="s">
        <v>5</v>
      </c>
      <c r="B11" s="51" t="s">
        <v>3</v>
      </c>
      <c r="C11" s="48">
        <v>6183</v>
      </c>
      <c r="D11" s="48">
        <v>5624</v>
      </c>
      <c r="E11" s="48">
        <v>6254</v>
      </c>
      <c r="F11" s="48">
        <v>6182</v>
      </c>
      <c r="G11" s="48">
        <v>6248</v>
      </c>
      <c r="H11" s="48">
        <v>6009</v>
      </c>
      <c r="I11" s="48">
        <v>6093</v>
      </c>
      <c r="J11" s="48">
        <v>6120</v>
      </c>
      <c r="K11" s="48">
        <v>5958</v>
      </c>
      <c r="L11" s="48">
        <v>5851</v>
      </c>
    </row>
    <row r="12" spans="1:12" x14ac:dyDescent="0.25">
      <c r="A12" s="71"/>
      <c r="B12" s="49" t="s">
        <v>22</v>
      </c>
      <c r="C12" s="48">
        <v>3013</v>
      </c>
      <c r="D12" s="48">
        <v>2971</v>
      </c>
      <c r="E12" s="48">
        <v>3618</v>
      </c>
      <c r="F12" s="48">
        <v>3665</v>
      </c>
      <c r="G12" s="48">
        <v>4028</v>
      </c>
      <c r="H12" s="48">
        <v>3682</v>
      </c>
      <c r="I12" s="48">
        <v>3757</v>
      </c>
      <c r="J12" s="48">
        <v>3790</v>
      </c>
      <c r="K12" s="48">
        <v>3680</v>
      </c>
      <c r="L12" s="48">
        <v>3551</v>
      </c>
    </row>
    <row r="14" spans="1:12" x14ac:dyDescent="0.25">
      <c r="A14" s="46" t="s">
        <v>80</v>
      </c>
    </row>
    <row r="35" spans="1:12" s="3" customFormat="1" ht="16.5" x14ac:dyDescent="0.3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s="3" customFormat="1" ht="16.5" x14ac:dyDescent="0.3">
      <c r="A36" s="42" t="s">
        <v>81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4"/>
  <sheetViews>
    <sheetView tabSelected="1" topLeftCell="A13" workbookViewId="0">
      <selection activeCell="E28" sqref="E28"/>
    </sheetView>
  </sheetViews>
  <sheetFormatPr defaultRowHeight="15" x14ac:dyDescent="0.25"/>
  <sheetData>
    <row r="1" spans="1:3" ht="16.5" x14ac:dyDescent="0.3">
      <c r="A1" s="66">
        <v>2017</v>
      </c>
      <c r="B1" s="11" t="s">
        <v>4</v>
      </c>
      <c r="C1" s="11" t="s">
        <v>5</v>
      </c>
    </row>
    <row r="2" spans="1:3" ht="16.5" x14ac:dyDescent="0.3">
      <c r="A2" s="12"/>
      <c r="B2" s="13" t="s">
        <v>8</v>
      </c>
      <c r="C2" s="14" t="s">
        <v>8</v>
      </c>
    </row>
    <row r="3" spans="1:3" ht="16.5" x14ac:dyDescent="0.3">
      <c r="A3" s="15" t="s">
        <v>9</v>
      </c>
      <c r="B3" s="67">
        <v>0.51466033450340698</v>
      </c>
      <c r="C3" s="67">
        <v>0.48533966549659302</v>
      </c>
    </row>
    <row r="4" spans="1:3" ht="16.5" x14ac:dyDescent="0.3">
      <c r="A4" s="16" t="s">
        <v>10</v>
      </c>
      <c r="B4" s="68">
        <v>0.49765120375807398</v>
      </c>
      <c r="C4" s="68">
        <v>0.50234879624192597</v>
      </c>
    </row>
    <row r="5" spans="1:3" ht="16.5" x14ac:dyDescent="0.3">
      <c r="A5" s="16" t="s">
        <v>11</v>
      </c>
      <c r="B5" s="68">
        <v>0.51369863013698636</v>
      </c>
      <c r="C5" s="68">
        <v>0.4863013698630137</v>
      </c>
    </row>
    <row r="6" spans="1:3" ht="16.5" x14ac:dyDescent="0.3">
      <c r="A6" s="16" t="s">
        <v>12</v>
      </c>
      <c r="B6" s="68">
        <v>0.54736842105263162</v>
      </c>
      <c r="C6" s="68">
        <v>0.45263157894736844</v>
      </c>
    </row>
    <row r="7" spans="1:3" ht="16.5" x14ac:dyDescent="0.3">
      <c r="A7" s="16" t="s">
        <v>13</v>
      </c>
      <c r="B7" s="68">
        <v>0.57520325203252032</v>
      </c>
      <c r="C7" s="68">
        <v>0.42479674796747968</v>
      </c>
    </row>
    <row r="8" spans="1:3" ht="16.5" x14ac:dyDescent="0.3">
      <c r="A8" s="16" t="s">
        <v>14</v>
      </c>
      <c r="B8" s="68">
        <v>0.63911111111111107</v>
      </c>
      <c r="C8" s="68">
        <v>0.36088888888888887</v>
      </c>
    </row>
    <row r="9" spans="1:3" ht="16.5" x14ac:dyDescent="0.3">
      <c r="A9" s="16" t="s">
        <v>15</v>
      </c>
      <c r="B9" s="68">
        <v>0.50897691650042742</v>
      </c>
      <c r="C9" s="68">
        <v>0.49102308349957252</v>
      </c>
    </row>
    <row r="10" spans="1:3" ht="16.5" x14ac:dyDescent="0.3">
      <c r="A10" s="16" t="s">
        <v>16</v>
      </c>
      <c r="B10" s="68">
        <v>0.50405141100866169</v>
      </c>
      <c r="C10" s="68">
        <v>0.49594858899133837</v>
      </c>
    </row>
    <row r="11" spans="1:3" ht="16.5" x14ac:dyDescent="0.3">
      <c r="A11" s="16" t="s">
        <v>17</v>
      </c>
      <c r="B11" s="68">
        <v>0.50489987217724752</v>
      </c>
      <c r="C11" s="68">
        <v>0.49510012782275242</v>
      </c>
    </row>
    <row r="12" spans="1:3" ht="16.5" x14ac:dyDescent="0.3">
      <c r="A12" s="16" t="s">
        <v>18</v>
      </c>
      <c r="B12" s="68">
        <v>0.50106974753958067</v>
      </c>
      <c r="C12" s="68">
        <v>0.49893025246041933</v>
      </c>
    </row>
    <row r="13" spans="1:3" s="3" customFormat="1" ht="16.5" x14ac:dyDescent="0.3">
      <c r="A13" s="52"/>
      <c r="B13" s="43"/>
      <c r="C13" s="43"/>
    </row>
    <row r="14" spans="1:3" x14ac:dyDescent="0.25">
      <c r="A14" s="46" t="s">
        <v>102</v>
      </c>
    </row>
  </sheetData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Explanatory Note</vt:lpstr>
      <vt:lpstr>AllCB</vt:lpstr>
      <vt:lpstr>AllSex</vt:lpstr>
      <vt:lpstr>AllCBSex</vt:lpstr>
      <vt:lpstr>AllSOC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AptsCB</vt:lpstr>
      <vt:lpstr>AptsSex</vt:lpstr>
      <vt:lpstr>AptsCBSex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AptsCB!Print_Area</vt:lpstr>
      <vt:lpstr>AptsCBSex!Print_Area</vt:lpstr>
      <vt:lpstr>AptsSex!Print_Area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Leanne Brown</cp:lastModifiedBy>
  <cp:lastPrinted>2016-10-03T08:13:27Z</cp:lastPrinted>
  <dcterms:created xsi:type="dcterms:W3CDTF">2013-04-16T10:05:53Z</dcterms:created>
  <dcterms:modified xsi:type="dcterms:W3CDTF">2018-06-26T15:30:49Z</dcterms:modified>
</cp:coreProperties>
</file>