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quality.local\root\ecni\Research and Investigation\Research\Projects\BP 2018-19\RES1819-01_Mon_Rep.28\C_Implement\3_DeliverablesMilestones\c_DataCollected(s)\c_Charts\b_C4-C10_PublicSectorCharts\"/>
    </mc:Choice>
  </mc:AlternateContent>
  <bookViews>
    <workbookView xWindow="0" yWindow="48" windowWidth="17496" windowHeight="11016" tabRatio="757" activeTab="1"/>
  </bookViews>
  <sheets>
    <sheet name="Explanatory Note" sheetId="30" r:id="rId1"/>
    <sheet name="AllCB" sheetId="1" r:id="rId2"/>
    <sheet name="AllSex" sheetId="2" r:id="rId3"/>
    <sheet name="AllCBSex" sheetId="3" r:id="rId4"/>
    <sheet name="AllSOC" sheetId="4" r:id="rId5"/>
    <sheet name="FTCB" sheetId="5" r:id="rId6"/>
    <sheet name="FTSex" sheetId="6" r:id="rId7"/>
    <sheet name="FTCBSex" sheetId="7" r:id="rId8"/>
    <sheet name="FTSOC" sheetId="8" r:id="rId9"/>
    <sheet name="PTCB" sheetId="9" r:id="rId10"/>
    <sheet name="PTSex" sheetId="10" r:id="rId11"/>
    <sheet name="PTCBSex" sheetId="11" r:id="rId12"/>
    <sheet name="PTSOC" sheetId="12" r:id="rId13"/>
    <sheet name="AppCB" sheetId="15" r:id="rId14"/>
    <sheet name="AppSex" sheetId="16" r:id="rId15"/>
    <sheet name="AppCBSex" sheetId="18" r:id="rId16"/>
    <sheet name="AptsCB" sheetId="19" r:id="rId17"/>
    <sheet name="AptsSex" sheetId="20" r:id="rId18"/>
    <sheet name="AptsCBSex" sheetId="21" r:id="rId19"/>
    <sheet name="PromCB" sheetId="22" r:id="rId20"/>
    <sheet name="PromSex" sheetId="23" r:id="rId21"/>
    <sheet name="PromCBSex" sheetId="24" r:id="rId22"/>
    <sheet name="LeaversCB" sheetId="25" r:id="rId23"/>
    <sheet name="LeaversSex" sheetId="28" r:id="rId24"/>
    <sheet name="LeaversCBSex" sheetId="27" r:id="rId25"/>
  </sheets>
  <definedNames>
    <definedName name="_xlnm.Print_Area" localSheetId="1">AllCB!$A$9:$L$29</definedName>
    <definedName name="_xlnm.Print_Area" localSheetId="3">AllCBSex!$A$2:$Q$37</definedName>
    <definedName name="_xlnm.Print_Area" localSheetId="2">AllSex!$A$2:$P$30</definedName>
    <definedName name="_xlnm.Print_Area" localSheetId="4">AllSOC!$A$10:$K$31</definedName>
    <definedName name="_xlnm.Print_Area" localSheetId="13">AppCB!$A$1:$I$29</definedName>
    <definedName name="_xlnm.Print_Area" localSheetId="15">AppCBSex!$A$2:$L$35</definedName>
    <definedName name="_xlnm.Print_Area" localSheetId="14">AppSex!$A$2:$I$30</definedName>
    <definedName name="_xlnm.Print_Area" localSheetId="16">AptsCB!$A$1:$J$28</definedName>
    <definedName name="_xlnm.Print_Area" localSheetId="18">AptsCBSex!$A$2:$L$36</definedName>
    <definedName name="_xlnm.Print_Area" localSheetId="17">AptsSex!$A$2:$I$30</definedName>
    <definedName name="_xlnm.Print_Area" localSheetId="5">FTCB!$A$1:$P$30</definedName>
    <definedName name="_xlnm.Print_Area" localSheetId="7">FTCBSex!$A$2:$Q$37</definedName>
    <definedName name="_xlnm.Print_Area" localSheetId="6">FTSex!$A$2:$P$30</definedName>
    <definedName name="_xlnm.Print_Area" localSheetId="8">FTSOC!$A$10:$K$27</definedName>
    <definedName name="_xlnm.Print_Area" localSheetId="22">LeaversCB!$A$1:$J$30</definedName>
    <definedName name="_xlnm.Print_Area" localSheetId="24">LeaversCBSex!$A$2:$L$37</definedName>
    <definedName name="_xlnm.Print_Area" localSheetId="23">LeaversSex!$A$9:$I$33</definedName>
    <definedName name="_xlnm.Print_Area" localSheetId="19">PromCB!$A$1:$I$30</definedName>
    <definedName name="_xlnm.Print_Area" localSheetId="21">PromCBSex!$A$2:$L$36</definedName>
    <definedName name="_xlnm.Print_Area" localSheetId="20">PromSex!$A$2:$I$30</definedName>
    <definedName name="_xlnm.Print_Area" localSheetId="9">PTCB!$A$1:$P$30</definedName>
    <definedName name="_xlnm.Print_Area" localSheetId="11">PTCBSex!$A$2:$Q$37</definedName>
    <definedName name="_xlnm.Print_Area" localSheetId="10">PTSex!$A$2:$P$29</definedName>
    <definedName name="_xlnm.Print_Area" localSheetId="12">PTSOC!$A$1:$M$21</definedName>
  </definedNames>
  <calcPr calcId="162913" calcOnSave="0"/>
</workbook>
</file>

<file path=xl/calcChain.xml><?xml version="1.0" encoding="utf-8"?>
<calcChain xmlns="http://schemas.openxmlformats.org/spreadsheetml/2006/main">
  <c r="K5" i="16" l="1"/>
  <c r="K5" i="19"/>
  <c r="K5" i="20"/>
  <c r="K5" i="22"/>
  <c r="K5" i="23"/>
  <c r="K5" i="25"/>
  <c r="K5" i="28"/>
  <c r="K5" i="15"/>
  <c r="R5" i="2"/>
  <c r="R5" i="5"/>
  <c r="R5" i="6"/>
  <c r="R5" i="9"/>
  <c r="R5" i="10"/>
  <c r="R5" i="1"/>
  <c r="J5" i="28" l="1"/>
  <c r="I5" i="28"/>
  <c r="H5" i="28"/>
  <c r="G5" i="28"/>
  <c r="F5" i="28"/>
  <c r="E5" i="28"/>
  <c r="D5" i="28"/>
  <c r="C5" i="28"/>
  <c r="B5" i="28"/>
  <c r="J5" i="25"/>
  <c r="I5" i="25"/>
  <c r="H5" i="25"/>
  <c r="G5" i="25"/>
  <c r="F5" i="25"/>
  <c r="E5" i="25"/>
  <c r="D5" i="25"/>
  <c r="C5" i="25"/>
  <c r="B5" i="25"/>
  <c r="J5" i="22"/>
  <c r="I5" i="22"/>
  <c r="H5" i="22"/>
  <c r="G5" i="22"/>
  <c r="F5" i="22"/>
  <c r="E5" i="22"/>
  <c r="D5" i="22"/>
  <c r="C5" i="22"/>
  <c r="B5" i="22"/>
  <c r="J5" i="20"/>
  <c r="I5" i="20"/>
  <c r="H5" i="20"/>
  <c r="G5" i="20"/>
  <c r="F5" i="20"/>
  <c r="E5" i="20"/>
  <c r="D5" i="20"/>
  <c r="C5" i="20"/>
  <c r="B5" i="20"/>
  <c r="J5" i="19"/>
  <c r="I5" i="19"/>
  <c r="H5" i="19"/>
  <c r="G5" i="19"/>
  <c r="F5" i="19"/>
  <c r="E5" i="19"/>
  <c r="D5" i="19"/>
  <c r="C5" i="19"/>
  <c r="B5" i="19"/>
  <c r="J5" i="15"/>
  <c r="I5" i="15"/>
  <c r="H5" i="15"/>
  <c r="G5" i="15"/>
  <c r="F5" i="15"/>
  <c r="E5" i="15"/>
  <c r="D5" i="15"/>
  <c r="C5" i="15"/>
  <c r="B5" i="15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J5" i="23" l="1"/>
  <c r="J5" i="16"/>
  <c r="Q5" i="10"/>
  <c r="Q5" i="6"/>
  <c r="Q5" i="2"/>
  <c r="Q5" i="1"/>
  <c r="I5" i="23" l="1"/>
  <c r="I5" i="16"/>
  <c r="P5" i="10" l="1"/>
  <c r="P5" i="6"/>
  <c r="P5" i="2"/>
  <c r="P5" i="1"/>
  <c r="H5" i="23" l="1"/>
  <c r="H5" i="16"/>
  <c r="O5" i="10"/>
  <c r="O5" i="6"/>
  <c r="O5" i="2"/>
  <c r="O5" i="1"/>
  <c r="G5" i="23"/>
  <c r="N5" i="10"/>
  <c r="N5" i="1"/>
  <c r="G5" i="16"/>
  <c r="N5" i="6"/>
  <c r="N54" i="5"/>
  <c r="N46" i="5"/>
  <c r="N5" i="2"/>
  <c r="C5" i="23"/>
  <c r="D5" i="23"/>
  <c r="E5" i="23"/>
  <c r="F5" i="23"/>
  <c r="B5" i="23"/>
  <c r="C5" i="16"/>
  <c r="D5" i="16"/>
  <c r="E5" i="16"/>
  <c r="F5" i="16"/>
  <c r="B5" i="16"/>
  <c r="C5" i="10"/>
  <c r="D5" i="10"/>
  <c r="E5" i="10"/>
  <c r="F5" i="10"/>
  <c r="G5" i="10"/>
  <c r="H5" i="10"/>
  <c r="I5" i="10"/>
  <c r="J5" i="10"/>
  <c r="K5" i="10"/>
  <c r="L5" i="10"/>
  <c r="M5" i="10"/>
  <c r="B5" i="10"/>
  <c r="C5" i="6"/>
  <c r="D5" i="6"/>
  <c r="E5" i="6"/>
  <c r="F5" i="6"/>
  <c r="G5" i="6"/>
  <c r="H5" i="6"/>
  <c r="I5" i="6"/>
  <c r="J5" i="6"/>
  <c r="K5" i="6"/>
  <c r="L5" i="6"/>
  <c r="M5" i="6"/>
  <c r="B5" i="6"/>
  <c r="C54" i="5"/>
  <c r="D54" i="5"/>
  <c r="E54" i="5"/>
  <c r="F54" i="5"/>
  <c r="G54" i="5"/>
  <c r="H54" i="5"/>
  <c r="I54" i="5"/>
  <c r="J54" i="5"/>
  <c r="K54" i="5"/>
  <c r="L54" i="5"/>
  <c r="M54" i="5"/>
  <c r="B54" i="5"/>
  <c r="C5" i="2"/>
  <c r="D5" i="2"/>
  <c r="E5" i="2"/>
  <c r="F5" i="2"/>
  <c r="G5" i="2"/>
  <c r="H5" i="2"/>
  <c r="I5" i="2"/>
  <c r="J5" i="2"/>
  <c r="K5" i="2"/>
  <c r="L5" i="2"/>
  <c r="M5" i="2"/>
  <c r="B5" i="2"/>
  <c r="M5" i="1"/>
  <c r="L5" i="1"/>
  <c r="K5" i="1"/>
  <c r="J5" i="1"/>
  <c r="I5" i="1"/>
  <c r="H5" i="1"/>
  <c r="G5" i="1"/>
  <c r="F5" i="1"/>
  <c r="E5" i="1"/>
  <c r="D5" i="1"/>
  <c r="C5" i="1"/>
  <c r="B5" i="1"/>
  <c r="C46" i="5"/>
  <c r="D46" i="5"/>
  <c r="E46" i="5"/>
  <c r="F46" i="5"/>
  <c r="G46" i="5"/>
  <c r="H46" i="5"/>
  <c r="I46" i="5"/>
  <c r="J46" i="5"/>
  <c r="K46" i="5"/>
  <c r="L46" i="5"/>
  <c r="M46" i="5"/>
  <c r="B46" i="5"/>
</calcChain>
</file>

<file path=xl/sharedStrings.xml><?xml version="1.0" encoding="utf-8"?>
<sst xmlns="http://schemas.openxmlformats.org/spreadsheetml/2006/main" count="299" uniqueCount="103">
  <si>
    <t>10 year charts</t>
  </si>
  <si>
    <t>Protestant [%]</t>
  </si>
  <si>
    <t>Roman Catholic [%]</t>
  </si>
  <si>
    <t>Male</t>
  </si>
  <si>
    <t>Protestant</t>
  </si>
  <si>
    <t>Catholic</t>
  </si>
  <si>
    <t>Male [%]</t>
  </si>
  <si>
    <t>Female [%]</t>
  </si>
  <si>
    <t>[%]</t>
  </si>
  <si>
    <t>SOCs 1-9</t>
  </si>
  <si>
    <t>Soc 4</t>
  </si>
  <si>
    <t>Soc 3</t>
  </si>
  <si>
    <t>Soc 2</t>
  </si>
  <si>
    <t>Soc 1</t>
  </si>
  <si>
    <t>Protestant (n)</t>
  </si>
  <si>
    <t>Roman Catholic (n)</t>
  </si>
  <si>
    <t>Total</t>
  </si>
  <si>
    <t>Female</t>
  </si>
  <si>
    <t>%</t>
  </si>
  <si>
    <t>Male (n)</t>
  </si>
  <si>
    <t>Female (n)</t>
  </si>
  <si>
    <r>
      <rPr>
        <b/>
        <sz val="11"/>
        <color theme="1"/>
        <rFont val="Arial Narrow"/>
        <family val="2"/>
      </rPr>
      <t>Note</t>
    </r>
    <r>
      <rPr>
        <sz val="11"/>
        <color theme="1"/>
        <rFont val="Arial Narrow"/>
        <family val="2"/>
      </rPr>
      <t>:The trend analysis presented is based on the number of Protestants &amp; Roman Catholics by gender for each year. </t>
    </r>
  </si>
  <si>
    <t>The % values illustrate the community background composition for Protestants &amp; Roman Catholics by gender for 2001, 2015 &amp; 2016 only.</t>
  </si>
  <si>
    <t>The following abbrievations are used witin the worksheets:</t>
  </si>
  <si>
    <t>AllCB</t>
  </si>
  <si>
    <t>AllSex</t>
  </si>
  <si>
    <t>The total number of individuals by Sex in employment</t>
  </si>
  <si>
    <t>AllSOC</t>
  </si>
  <si>
    <t>The total number of individuals by Standard Occupational Classification in employment</t>
  </si>
  <si>
    <t>AppCB</t>
  </si>
  <si>
    <t>AppSex</t>
  </si>
  <si>
    <t xml:space="preserve">The total number of applicants by Sex </t>
  </si>
  <si>
    <t>AptCB</t>
  </si>
  <si>
    <t>AptSex</t>
  </si>
  <si>
    <t xml:space="preserve">The total number of appointees by Sex </t>
  </si>
  <si>
    <t>PromCB</t>
  </si>
  <si>
    <t>PromSex</t>
  </si>
  <si>
    <t xml:space="preserve">The total number of promotees by Sex </t>
  </si>
  <si>
    <t>LeaversCB</t>
  </si>
  <si>
    <t>LeaversSex</t>
  </si>
  <si>
    <t xml:space="preserve">The total number of leavers by Sex </t>
  </si>
  <si>
    <t>AllCBSex</t>
  </si>
  <si>
    <t>FTCB</t>
  </si>
  <si>
    <t>The number of employees in Full-time employment by Community Background</t>
  </si>
  <si>
    <t>FTSOC</t>
  </si>
  <si>
    <t>FTCBSex</t>
  </si>
  <si>
    <t>FTSex</t>
  </si>
  <si>
    <t>The number of employees in Full-time employment by Sex</t>
  </si>
  <si>
    <t>The number of employees in Part-time employment by Community Background</t>
  </si>
  <si>
    <t>PT CB</t>
  </si>
  <si>
    <t>PTSex</t>
  </si>
  <si>
    <t>PTSOC</t>
  </si>
  <si>
    <t>PTCBSex</t>
  </si>
  <si>
    <t>The number of employees in Part-time employment by Sex</t>
  </si>
  <si>
    <t xml:space="preserve">The total number of employees in Part-time-time employment by Standard Occupational Classification </t>
  </si>
  <si>
    <t xml:space="preserve">The total number of employees in Full-time employment by Standard Occupational Classification </t>
  </si>
  <si>
    <t>The total number of employees in Full-time employment by Community Background by Sex</t>
  </si>
  <si>
    <t>The total number of employees in Part-time employment by Community Background by Sex</t>
  </si>
  <si>
    <t>The total number of individuals by Community Background in employment</t>
  </si>
  <si>
    <t>The total number of individuals by Community Background by Sex in employment</t>
  </si>
  <si>
    <t>The total number of applicants by Community Background</t>
  </si>
  <si>
    <t>The total number of appointees by Community Background</t>
  </si>
  <si>
    <t>The total number of promotees by Community Background</t>
  </si>
  <si>
    <t>The total number of leavers by Community Background</t>
  </si>
  <si>
    <t>AppCBSex</t>
  </si>
  <si>
    <t>The total number of applicants by Community Background by Sex</t>
  </si>
  <si>
    <t>LeaversCBSex</t>
  </si>
  <si>
    <t>The total number of leavers by Community Background by Sex</t>
  </si>
  <si>
    <t>AptCBSex</t>
  </si>
  <si>
    <t>PromCBSex</t>
  </si>
  <si>
    <t>The total number of promotees by Community Background by Sex</t>
  </si>
  <si>
    <t>The total number of appointees by Community Background by Sex</t>
  </si>
  <si>
    <t>Trends 2001-2017</t>
  </si>
  <si>
    <t>Chart 9.3: Security-related Sector All Employees [%] by Community Background and Sex, 2001-2017</t>
  </si>
  <si>
    <t>The % values illustrate the community background composition for Protestants &amp; Roman Catholics by gender for 2001, 2016 &amp; 2017 only.</t>
  </si>
  <si>
    <t>Chart 9.7: Security-related Sector Full-time Employees [%] by Community Background and Sex, 2001-2017</t>
  </si>
  <si>
    <t>Chart 9.11: Security-related Sector Part-time Employees [%] by Community Background and Sex, 2001-2017</t>
  </si>
  <si>
    <t>Chart 9.14: Security-related Sector Applicants [%] by Community Background and Sex, 2008-2017</t>
  </si>
  <si>
    <t>Trends 2008-2017</t>
  </si>
  <si>
    <t>Chart 9.17: Security-related Sector Appointees [%] by Community Background and Sex, 2008-2017</t>
  </si>
  <si>
    <t>Chart 9.20: Security-related Sector Promotees [%] by Community Background and Sex, 2008-2017</t>
  </si>
  <si>
    <t>Chart 9.23: Security-related Sector Leavers [%] by Community Background and Sex, 2008-2017</t>
  </si>
  <si>
    <t>Chart 9.1: Security-related Workforce All Employees [%] by Community Background, 2001-2017</t>
  </si>
  <si>
    <t>Chart 9.2: Security-related Workforce All Employees (%) by Sex, 2001-2017</t>
  </si>
  <si>
    <t>Chart 9.5: Security-related Sector Full-time Employees [%] by Community Background, 2001-2017</t>
  </si>
  <si>
    <t>Chart 9.6: Security-related Sector Full-time Employees (%) by Sex, 2001-2017</t>
  </si>
  <si>
    <t>Chart 9.9: Security-related Sector Part-time Employees [%] by Community Background, 2001-2017</t>
  </si>
  <si>
    <t>Chart 9.10: Security-related Sector Part-time Employees (%) by Sex, 2001-2017</t>
  </si>
  <si>
    <t>Chart 9.12: Security-related Sector Applicants [%] by Community Background, 2008-2017</t>
  </si>
  <si>
    <t>Chart 9.13: Security-related Sector Applicants (%) by Sex, 2008-2017</t>
  </si>
  <si>
    <t>Chart 9.15: Security-related Sector Appointees [%] by Community Background, 2008-2017</t>
  </si>
  <si>
    <t>Chart 9.16: Security-related Sector Appointees (%) by Sex, 2008-2017</t>
  </si>
  <si>
    <t>Chart 9.18: Security-related Sector Promotees [%] by Community Background, 2008-2017</t>
  </si>
  <si>
    <t>Chart 9.19: Security-related Sector Promotees (%) by Sex, 2008-2017</t>
  </si>
  <si>
    <t>Chart 9.21: Security-related Sector Leavers [%] by Community Background, 2008-2017</t>
  </si>
  <si>
    <t>Chart 9.22: Security-related Sector Leavers (%) by Sex, 2008-2017</t>
  </si>
  <si>
    <t>Chart 9.4: Security-related Sector All Employees [%] by Community Background and SOC, 2017</t>
  </si>
  <si>
    <t>Soc 6</t>
  </si>
  <si>
    <t>Chart 9.8: Security-related Sector Full-time Employees [%] by Community Background and SOC, 2017</t>
  </si>
  <si>
    <t>Chart 9.11: Security-related Sector Part-time Employees [%] by Community Background and SOC, 2017</t>
  </si>
  <si>
    <r>
      <rPr>
        <b/>
        <sz val="11"/>
        <color theme="1"/>
        <rFont val="Arial Narrow"/>
        <family val="2"/>
      </rPr>
      <t xml:space="preserve">Note: </t>
    </r>
    <r>
      <rPr>
        <sz val="11"/>
        <color theme="1"/>
        <rFont val="Arial Narrow"/>
        <family val="2"/>
      </rPr>
      <t>SOC categories with numbers &lt;10 are excluded from any religious composition analysis</t>
    </r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</si>
  <si>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SOC categories with numbers &lt;10 are excluded from any religious composition analysis</t>
    </r>
  </si>
  <si>
    <r>
      <rPr>
        <b/>
        <sz val="11"/>
        <color theme="1"/>
        <rFont val="Arial Narrow"/>
        <family val="2"/>
      </rPr>
      <t>Note</t>
    </r>
    <r>
      <rPr>
        <sz val="11"/>
        <color theme="1"/>
        <rFont val="Arial Narrow"/>
        <family val="2"/>
      </rPr>
      <t>: The % values illustrate the community background composition for Protestants &amp; Roman Catholics by gender for 2001, 2016 &amp; 2017 only.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</si>
</sst>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&quot;[&quot;0.0%&quot;]&quot;"/>
    <numFmt numFmtId="166" formatCode="&quot;[&quot;0.0&quot;]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2"/>
      <color theme="1"/>
      <name val="Arial Narrow"/>
      <family val="2"/>
    </font>
    <font>
      <b/>
      <sz val="11"/>
      <name val="Arial Narrow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sz val="10.5"/>
      <color theme="1"/>
      <name val="Arial Narrow"/>
      <family val="2"/>
    </font>
    <font>
      <b/>
      <sz val="10.5"/>
      <name val="Arial Narrow"/>
      <family val="2"/>
    </font>
    <font>
      <b/>
      <sz val="10.5"/>
      <color theme="1"/>
      <name val="Arial Narrow"/>
      <family val="2"/>
    </font>
    <font>
      <sz val="10.5"/>
      <name val="Arial Narrow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80">
    <xf numFmtId="0" fontId="0" fillId="0" borderId="0" xfId="0"/>
    <xf numFmtId="164" fontId="4" fillId="0" borderId="0" xfId="0" applyNumberFormat="1" applyFont="1"/>
    <xf numFmtId="0" fontId="4" fillId="0" borderId="0" xfId="0" applyFont="1"/>
    <xf numFmtId="0" fontId="0" fillId="0" borderId="0" xfId="0"/>
    <xf numFmtId="0" fontId="5" fillId="0" borderId="8" xfId="0" applyFont="1" applyBorder="1"/>
    <xf numFmtId="0" fontId="5" fillId="0" borderId="7" xfId="0" applyFont="1" applyBorder="1"/>
    <xf numFmtId="164" fontId="4" fillId="0" borderId="0" xfId="0" applyNumberFormat="1" applyFont="1"/>
    <xf numFmtId="0" fontId="4" fillId="0" borderId="0" xfId="0" applyFont="1"/>
    <xf numFmtId="0" fontId="6" fillId="0" borderId="0" xfId="0" applyFont="1"/>
    <xf numFmtId="0" fontId="8" fillId="0" borderId="0" xfId="0" applyFont="1"/>
    <xf numFmtId="164" fontId="5" fillId="0" borderId="1" xfId="0" applyNumberFormat="1" applyFont="1" applyBorder="1" applyAlignment="1" applyProtection="1">
      <protection locked="0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/>
    <xf numFmtId="165" fontId="5" fillId="0" borderId="12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0" fontId="7" fillId="0" borderId="7" xfId="0" applyFont="1" applyBorder="1" applyAlignment="1"/>
    <xf numFmtId="0" fontId="5" fillId="0" borderId="12" xfId="0" applyFont="1" applyBorder="1"/>
    <xf numFmtId="3" fontId="4" fillId="0" borderId="0" xfId="0" applyNumberFormat="1" applyFont="1"/>
    <xf numFmtId="0" fontId="9" fillId="0" borderId="11" xfId="0" applyFont="1" applyFill="1" applyBorder="1"/>
    <xf numFmtId="0" fontId="9" fillId="0" borderId="5" xfId="0" applyFont="1" applyFill="1" applyBorder="1"/>
    <xf numFmtId="0" fontId="9" fillId="0" borderId="10" xfId="0" applyFont="1" applyFill="1" applyBorder="1"/>
    <xf numFmtId="3" fontId="5" fillId="0" borderId="0" xfId="1" applyNumberFormat="1" applyFont="1" applyFill="1" applyBorder="1"/>
    <xf numFmtId="3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 applyProtection="1"/>
    <xf numFmtId="0" fontId="9" fillId="0" borderId="9" xfId="0" applyFont="1" applyFill="1" applyBorder="1"/>
    <xf numFmtId="3" fontId="5" fillId="0" borderId="3" xfId="1" applyNumberFormat="1" applyFont="1" applyFill="1" applyBorder="1"/>
    <xf numFmtId="3" fontId="5" fillId="0" borderId="3" xfId="1" applyNumberFormat="1" applyFont="1" applyFill="1" applyBorder="1" applyAlignment="1">
      <alignment vertical="center"/>
    </xf>
    <xf numFmtId="3" fontId="5" fillId="0" borderId="3" xfId="1" applyNumberFormat="1" applyFont="1" applyFill="1" applyBorder="1" applyAlignment="1" applyProtection="1"/>
    <xf numFmtId="0" fontId="9" fillId="0" borderId="4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Alignment="1"/>
    <xf numFmtId="164" fontId="5" fillId="0" borderId="0" xfId="0" applyNumberFormat="1" applyFont="1" applyAlignment="1" applyProtection="1">
      <protection locked="0"/>
    </xf>
    <xf numFmtId="164" fontId="5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/>
    <xf numFmtId="164" fontId="5" fillId="0" borderId="13" xfId="0" applyNumberFormat="1" applyFont="1" applyBorder="1" applyAlignment="1" applyProtection="1">
      <protection locked="0"/>
    </xf>
    <xf numFmtId="164" fontId="5" fillId="0" borderId="14" xfId="0" applyNumberFormat="1" applyFont="1" applyBorder="1" applyAlignment="1" applyProtection="1">
      <protection locked="0"/>
    </xf>
    <xf numFmtId="3" fontId="4" fillId="0" borderId="1" xfId="0" applyNumberFormat="1" applyFont="1" applyBorder="1"/>
    <xf numFmtId="3" fontId="4" fillId="0" borderId="2" xfId="0" applyNumberFormat="1" applyFont="1" applyBorder="1"/>
    <xf numFmtId="0" fontId="0" fillId="0" borderId="0" xfId="0" applyBorder="1"/>
    <xf numFmtId="164" fontId="0" fillId="0" borderId="0" xfId="0" applyNumberFormat="1"/>
    <xf numFmtId="0" fontId="9" fillId="0" borderId="6" xfId="0" applyFont="1" applyFill="1" applyBorder="1"/>
    <xf numFmtId="0" fontId="1" fillId="0" borderId="12" xfId="0" applyFont="1" applyFill="1" applyBorder="1"/>
    <xf numFmtId="0" fontId="1" fillId="0" borderId="7" xfId="0" applyFont="1" applyFill="1" applyBorder="1"/>
    <xf numFmtId="0" fontId="1" fillId="0" borderId="1" xfId="0" applyFont="1" applyBorder="1"/>
    <xf numFmtId="3" fontId="1" fillId="0" borderId="0" xfId="0" applyNumberFormat="1" applyFont="1"/>
    <xf numFmtId="0" fontId="1" fillId="0" borderId="0" xfId="0" applyFont="1"/>
    <xf numFmtId="0" fontId="0" fillId="0" borderId="0" xfId="0" applyAlignment="1"/>
    <xf numFmtId="3" fontId="1" fillId="0" borderId="1" xfId="0" applyNumberFormat="1" applyFont="1" applyBorder="1"/>
    <xf numFmtId="0" fontId="5" fillId="0" borderId="0" xfId="4" applyFont="1" applyBorder="1"/>
    <xf numFmtId="0" fontId="5" fillId="0" borderId="0" xfId="4" applyFont="1" applyBorder="1" applyProtection="1">
      <protection locked="0"/>
    </xf>
    <xf numFmtId="0" fontId="9" fillId="0" borderId="0" xfId="0" applyFont="1"/>
    <xf numFmtId="0" fontId="11" fillId="0" borderId="0" xfId="0" applyFont="1"/>
    <xf numFmtId="0" fontId="10" fillId="0" borderId="0" xfId="0" applyFont="1"/>
    <xf numFmtId="164" fontId="14" fillId="2" borderId="12" xfId="0" applyNumberFormat="1" applyFont="1" applyFill="1" applyBorder="1" applyAlignment="1" applyProtection="1"/>
    <xf numFmtId="0" fontId="11" fillId="0" borderId="12" xfId="0" applyFont="1" applyFill="1" applyBorder="1" applyAlignment="1">
      <alignment horizontal="left" vertical="center"/>
    </xf>
    <xf numFmtId="0" fontId="11" fillId="0" borderId="0" xfId="0" applyFont="1" applyBorder="1"/>
    <xf numFmtId="0" fontId="15" fillId="0" borderId="0" xfId="0" applyFont="1"/>
    <xf numFmtId="0" fontId="11" fillId="0" borderId="12" xfId="0" applyFont="1" applyBorder="1" applyAlignment="1">
      <alignment horizontal="left" vertical="center"/>
    </xf>
    <xf numFmtId="0" fontId="13" fillId="0" borderId="8" xfId="0" applyFont="1" applyFill="1" applyBorder="1"/>
    <xf numFmtId="0" fontId="13" fillId="0" borderId="12" xfId="0" applyFont="1" applyFill="1" applyBorder="1"/>
    <xf numFmtId="0" fontId="13" fillId="0" borderId="12" xfId="0" applyFont="1" applyBorder="1"/>
    <xf numFmtId="0" fontId="11" fillId="0" borderId="12" xfId="0" applyFont="1" applyFill="1" applyBorder="1"/>
    <xf numFmtId="3" fontId="14" fillId="0" borderId="12" xfId="1" applyNumberFormat="1" applyFont="1" applyFill="1" applyBorder="1"/>
    <xf numFmtId="3" fontId="14" fillId="0" borderId="12" xfId="1" applyNumberFormat="1" applyFont="1" applyFill="1" applyBorder="1" applyAlignment="1">
      <alignment vertical="center"/>
    </xf>
    <xf numFmtId="3" fontId="14" fillId="0" borderId="12" xfId="1" applyNumberFormat="1" applyFont="1" applyFill="1" applyBorder="1" applyAlignment="1" applyProtection="1"/>
    <xf numFmtId="3" fontId="11" fillId="0" borderId="12" xfId="0" applyNumberFormat="1" applyFont="1" applyBorder="1"/>
    <xf numFmtId="3" fontId="13" fillId="0" borderId="12" xfId="0" applyNumberFormat="1" applyFont="1" applyBorder="1"/>
    <xf numFmtId="0" fontId="14" fillId="3" borderId="12" xfId="0" applyFont="1" applyFill="1" applyBorder="1"/>
    <xf numFmtId="164" fontId="14" fillId="3" borderId="12" xfId="0" applyNumberFormat="1" applyFont="1" applyFill="1" applyBorder="1" applyAlignment="1">
      <alignment horizontal="right"/>
    </xf>
    <xf numFmtId="164" fontId="14" fillId="3" borderId="12" xfId="0" applyNumberFormat="1" applyFont="1" applyFill="1" applyBorder="1"/>
    <xf numFmtId="164" fontId="14" fillId="3" borderId="12" xfId="0" applyNumberFormat="1" applyFont="1" applyFill="1" applyBorder="1" applyAlignment="1" applyProtection="1">
      <protection locked="0"/>
    </xf>
    <xf numFmtId="164" fontId="14" fillId="3" borderId="12" xfId="0" applyNumberFormat="1" applyFont="1" applyFill="1" applyBorder="1" applyAlignment="1"/>
    <xf numFmtId="1" fontId="12" fillId="0" borderId="12" xfId="0" applyNumberFormat="1" applyFont="1" applyFill="1" applyBorder="1" applyAlignment="1" applyProtection="1"/>
    <xf numFmtId="0" fontId="7" fillId="0" borderId="12" xfId="0" applyFont="1" applyBorder="1" applyAlignment="1">
      <alignment horizontal="center"/>
    </xf>
    <xf numFmtId="164" fontId="9" fillId="0" borderId="12" xfId="0" applyNumberFormat="1" applyFont="1" applyBorder="1"/>
    <xf numFmtId="164" fontId="1" fillId="0" borderId="12" xfId="0" applyNumberFormat="1" applyFont="1" applyBorder="1"/>
    <xf numFmtId="0" fontId="0" fillId="0" borderId="0" xfId="0" applyFont="1"/>
    <xf numFmtId="0" fontId="0" fillId="0" borderId="0" xfId="0" applyAlignment="1">
      <alignment horizont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</cellXfs>
  <cellStyles count="6">
    <cellStyle name="Normal" xfId="0" builtinId="0"/>
    <cellStyle name="Normal 2" xfId="1"/>
    <cellStyle name="Normal 2 4" xfId="4"/>
    <cellStyle name="Normal 3" xfId="2"/>
    <cellStyle name="Normal 3 2" xfId="3"/>
    <cellStyle name="Normal 6 2" xfId="5"/>
  </cellStyles>
  <dxfs count="0"/>
  <tableStyles count="0" defaultTableStyle="TableStyleMedium9" defaultPivotStyle="PivotStyleLight16"/>
  <colors>
    <mruColors>
      <color rgb="FFCDE7C7"/>
      <color rgb="FFB5DCAC"/>
      <color rgb="FF8ECA80"/>
      <color rgb="FF396D2D"/>
      <color rgb="FF22411B"/>
      <color rgb="FF0E1B0B"/>
      <color rgb="FF498A3A"/>
      <color rgb="FF2C5323"/>
      <color rgb="FFA9A3CD"/>
      <color rgb="FF4B4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AllCB!$A$3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AllCB!$B$6</c:f>
                  <c:strCache>
                    <c:ptCount val="1"/>
                    <c:pt idx="0">
                      <c:v>91.6%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{F7F5FC3B-31F5-416A-BA56-E9D612CF8300}</c15:txfldGUID>
                      <c15:f>AllCB!$B$6</c15:f>
                      <c15:dlblFieldTableCache>
                        <c:ptCount val="1"/>
                        <c:pt idx="0">
                          <c:v>91.6%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844D-4B26-A8DC-1B971DEEE081}"/>
                </c:ext>
              </c:extLst>
            </c:dLbl>
            <c:dLbl>
              <c:idx val="1"/>
              <c:layout/>
              <c:tx>
                <c:strRef>
                  <c:f>AllCB!$C$6</c:f>
                  <c:strCache>
                    <c:ptCount val="1"/>
                    <c:pt idx="0">
                      <c:v>91.5%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{CEB4EF79-B1AB-4D7C-AEC9-FF04DFD04C57}</c15:txfldGUID>
                      <c15:f>AllCB!$C$6</c15:f>
                      <c15:dlblFieldTableCache>
                        <c:ptCount val="1"/>
                        <c:pt idx="0">
                          <c:v>91.5%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844D-4B26-A8DC-1B971DEEE081}"/>
                </c:ext>
              </c:extLst>
            </c:dLbl>
            <c:dLbl>
              <c:idx val="2"/>
              <c:layout/>
              <c:tx>
                <c:strRef>
                  <c:f>AllCB!$D$6</c:f>
                  <c:strCache>
                    <c:ptCount val="1"/>
                    <c:pt idx="0">
                      <c:v>90.2%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{8BE61968-CD82-4EFD-A101-AE2AA2C4CF95}</c15:txfldGUID>
                      <c15:f>AllCB!$D$6</c15:f>
                      <c15:dlblFieldTableCache>
                        <c:ptCount val="1"/>
                        <c:pt idx="0">
                          <c:v>90.2%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844D-4B26-A8DC-1B971DEEE081}"/>
                </c:ext>
              </c:extLst>
            </c:dLbl>
            <c:dLbl>
              <c:idx val="3"/>
              <c:layout/>
              <c:tx>
                <c:strRef>
                  <c:f>AllCB!$E$6</c:f>
                  <c:strCache>
                    <c:ptCount val="1"/>
                    <c:pt idx="0">
                      <c:v>89.0%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{8D3A7D35-6CB0-47F4-8DCE-9C71ED3D260F}</c15:txfldGUID>
                      <c15:f>AllCB!$E$6</c15:f>
                      <c15:dlblFieldTableCache>
                        <c:ptCount val="1"/>
                        <c:pt idx="0">
                          <c:v>89.0%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844D-4B26-A8DC-1B971DEEE081}"/>
                </c:ext>
              </c:extLst>
            </c:dLbl>
            <c:dLbl>
              <c:idx val="4"/>
              <c:layout/>
              <c:tx>
                <c:strRef>
                  <c:f>AllCB!$F$6</c:f>
                  <c:strCache>
                    <c:ptCount val="1"/>
                    <c:pt idx="0">
                      <c:v>87.5%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{B0335F5C-9754-43AD-9A40-48DC14D80094}</c15:txfldGUID>
                      <c15:f>AllCB!$F$6</c15:f>
                      <c15:dlblFieldTableCache>
                        <c:ptCount val="1"/>
                        <c:pt idx="0">
                          <c:v>87.5%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844D-4B26-A8DC-1B971DEEE081}"/>
                </c:ext>
              </c:extLst>
            </c:dLbl>
            <c:dLbl>
              <c:idx val="5"/>
              <c:layout/>
              <c:tx>
                <c:strRef>
                  <c:f>AllCB!$G$6</c:f>
                  <c:strCache>
                    <c:ptCount val="1"/>
                    <c:pt idx="0">
                      <c:v>86.2%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{34ACCEA9-0AE4-4406-87C4-EFE32CBFF339}</c15:txfldGUID>
                      <c15:f>AllCB!$G$6</c15:f>
                      <c15:dlblFieldTableCache>
                        <c:ptCount val="1"/>
                        <c:pt idx="0">
                          <c:v>86.2%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844D-4B26-A8DC-1B971DEEE081}"/>
                </c:ext>
              </c:extLst>
            </c:dLbl>
            <c:dLbl>
              <c:idx val="6"/>
              <c:layout/>
              <c:tx>
                <c:strRef>
                  <c:f>AllCB!$H$6</c:f>
                  <c:strCache>
                    <c:ptCount val="1"/>
                    <c:pt idx="0">
                      <c:v>84.4%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{E9DB9240-FBDC-4298-8EDE-9288DEFC68DC}</c15:txfldGUID>
                      <c15:f>AllCB!$H$6</c15:f>
                      <c15:dlblFieldTableCache>
                        <c:ptCount val="1"/>
                        <c:pt idx="0">
                          <c:v>84.4%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844D-4B26-A8DC-1B971DEEE081}"/>
                </c:ext>
              </c:extLst>
            </c:dLbl>
            <c:dLbl>
              <c:idx val="7"/>
              <c:layout/>
              <c:tx>
                <c:strRef>
                  <c:f>AllCB!$I$6</c:f>
                  <c:strCache>
                    <c:ptCount val="1"/>
                    <c:pt idx="0">
                      <c:v>81.0%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{41A7FA52-E96D-46CB-8AA0-7C48ACB14F90}</c15:txfldGUID>
                      <c15:f>AllCB!$I$6</c15:f>
                      <c15:dlblFieldTableCache>
                        <c:ptCount val="1"/>
                        <c:pt idx="0">
                          <c:v>81.0%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844D-4B26-A8DC-1B971DEEE081}"/>
                </c:ext>
              </c:extLst>
            </c:dLbl>
            <c:dLbl>
              <c:idx val="8"/>
              <c:layout/>
              <c:tx>
                <c:strRef>
                  <c:f>AllCB!$J$6</c:f>
                  <c:strCache>
                    <c:ptCount val="1"/>
                    <c:pt idx="0">
                      <c:v>79.3%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{DD6BF469-E34B-4577-B30A-CCD90B7D4528}</c15:txfldGUID>
                      <c15:f>AllCB!$J$6</c15:f>
                      <c15:dlblFieldTableCache>
                        <c:ptCount val="1"/>
                        <c:pt idx="0">
                          <c:v>79.3%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844D-4B26-A8DC-1B971DEEE081}"/>
                </c:ext>
              </c:extLst>
            </c:dLbl>
            <c:dLbl>
              <c:idx val="9"/>
              <c:layout/>
              <c:tx>
                <c:strRef>
                  <c:f>AllCB!$K$6</c:f>
                  <c:strCache>
                    <c:ptCount val="1"/>
                    <c:pt idx="0">
                      <c:v>77.9%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{3F45FB44-2392-40CB-B07F-67AA2EF0F3F4}</c15:txfldGUID>
                      <c15:f>AllCB!$K$6</c15:f>
                      <c15:dlblFieldTableCache>
                        <c:ptCount val="1"/>
                        <c:pt idx="0">
                          <c:v>77.9%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844D-4B26-A8DC-1B971DEEE081}"/>
                </c:ext>
              </c:extLst>
            </c:dLbl>
            <c:dLbl>
              <c:idx val="10"/>
              <c:layout/>
              <c:tx>
                <c:strRef>
                  <c:f>AllCB!$L$6</c:f>
                  <c:strCache>
                    <c:ptCount val="1"/>
                    <c:pt idx="0">
                      <c:v>76.4%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{F957D7D2-58BB-47FC-AEEB-FDC937111AFA}</c15:txfldGUID>
                      <c15:f>AllCB!$L$6</c15:f>
                      <c15:dlblFieldTableCache>
                        <c:ptCount val="1"/>
                        <c:pt idx="0">
                          <c:v>76.4%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844D-4B26-A8DC-1B971DEEE081}"/>
                </c:ext>
              </c:extLst>
            </c:dLbl>
            <c:dLbl>
              <c:idx val="11"/>
              <c:layout/>
              <c:tx>
                <c:strRef>
                  <c:f>AllCB!$M$6</c:f>
                  <c:strCache>
                    <c:ptCount val="1"/>
                    <c:pt idx="0">
                      <c:v>75.3%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{E0D950EE-5101-4ACF-B485-17109C2DABC1}</c15:txfldGUID>
                      <c15:f>AllCB!$M$6</c15:f>
                      <c15:dlblFieldTableCache>
                        <c:ptCount val="1"/>
                        <c:pt idx="0">
                          <c:v>75.3%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844D-4B26-A8DC-1B971DEEE081}"/>
                </c:ext>
              </c:extLst>
            </c:dLbl>
            <c:dLbl>
              <c:idx val="12"/>
              <c:layout/>
              <c:tx>
                <c:strRef>
                  <c:f>AllCB!$N$6</c:f>
                  <c:strCache>
                    <c:ptCount val="1"/>
                    <c:pt idx="0">
                      <c:v>74.9%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{E1F157C0-13D2-4C26-9D0D-AD2C1B661008}</c15:txfldGUID>
                      <c15:f>AllCB!$N$6</c15:f>
                      <c15:dlblFieldTableCache>
                        <c:ptCount val="1"/>
                        <c:pt idx="0">
                          <c:v>74.9%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844D-4B26-A8DC-1B971DEEE081}"/>
                </c:ext>
              </c:extLst>
            </c:dLbl>
            <c:dLbl>
              <c:idx val="13"/>
              <c:layout/>
              <c:tx>
                <c:strRef>
                  <c:f>AllCB!$O$6</c:f>
                  <c:strCache>
                    <c:ptCount val="1"/>
                    <c:pt idx="0">
                      <c:v>74.4%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{0C4A4991-0314-491D-93EC-7F1E15F40BDE}</c15:txfldGUID>
                      <c15:f>AllCB!$O$6</c15:f>
                      <c15:dlblFieldTableCache>
                        <c:ptCount val="1"/>
                        <c:pt idx="0">
                          <c:v>74.4%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844D-4B26-A8DC-1B971DEEE081}"/>
                </c:ext>
              </c:extLst>
            </c:dLbl>
            <c:dLbl>
              <c:idx val="14"/>
              <c:layout/>
              <c:tx>
                <c:strRef>
                  <c:f>AllCB!$P$6</c:f>
                  <c:strCache>
                    <c:ptCount val="1"/>
                    <c:pt idx="0">
                      <c:v>74.4%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{2D2823B8-CA55-40B6-8C07-605FAE9793E2}</c15:txfldGUID>
                      <c15:f>AllCB!$P$6</c15:f>
                      <c15:dlblFieldTableCache>
                        <c:ptCount val="1"/>
                        <c:pt idx="0">
                          <c:v>74.4%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4CC-4652-94C6-9415A0496D52}"/>
                </c:ext>
              </c:extLst>
            </c:dLbl>
            <c:dLbl>
              <c:idx val="15"/>
              <c:layout/>
              <c:tx>
                <c:strRef>
                  <c:f>AllCB!$Q$6</c:f>
                  <c:strCache>
                    <c:ptCount val="1"/>
                    <c:pt idx="0">
                      <c:v>73.8%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{7040CA80-7C22-4E88-A1FC-B01D4824A148}</c15:txfldGUID>
                      <c15:f>AllCB!$Q$6</c15:f>
                      <c15:dlblFieldTableCache>
                        <c:ptCount val="1"/>
                        <c:pt idx="0">
                          <c:v>73.8%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581-4CA1-ABC8-7B3269F7B24D}"/>
                </c:ext>
              </c:extLst>
            </c:dLbl>
            <c:dLbl>
              <c:idx val="16"/>
              <c:layout/>
              <c:tx>
                <c:strRef>
                  <c:f>AllCB!$R$6</c:f>
                  <c:strCache>
                    <c:ptCount val="1"/>
                    <c:pt idx="0">
                      <c:v>73.4%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{78753D5D-C3B4-4426-AA63-A4526750C96F}</c15:txfldGUID>
                      <c15:f>AllCB!$R$6</c15:f>
                      <c15:dlblFieldTableCache>
                        <c:ptCount val="1"/>
                        <c:pt idx="0">
                          <c:v>73.4%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DA00-4CFB-AC81-CA308012C2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AllCB!$B$2:$R$2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AllCB!$B$3:$R$3</c:f>
              <c:numCache>
                <c:formatCode>#,##0</c:formatCode>
                <c:ptCount val="17"/>
                <c:pt idx="0">
                  <c:v>18861</c:v>
                </c:pt>
                <c:pt idx="1">
                  <c:v>17129</c:v>
                </c:pt>
                <c:pt idx="2">
                  <c:v>16285</c:v>
                </c:pt>
                <c:pt idx="3">
                  <c:v>15779</c:v>
                </c:pt>
                <c:pt idx="4">
                  <c:v>15265</c:v>
                </c:pt>
                <c:pt idx="5">
                  <c:v>14403</c:v>
                </c:pt>
                <c:pt idx="6">
                  <c:v>13160</c:v>
                </c:pt>
                <c:pt idx="7">
                  <c:v>10694</c:v>
                </c:pt>
                <c:pt idx="8">
                  <c:v>10243</c:v>
                </c:pt>
                <c:pt idx="9">
                  <c:v>9803</c:v>
                </c:pt>
                <c:pt idx="10">
                  <c:v>9322</c:v>
                </c:pt>
                <c:pt idx="11">
                  <c:v>8825</c:v>
                </c:pt>
                <c:pt idx="12">
                  <c:v>8518</c:v>
                </c:pt>
                <c:pt idx="13">
                  <c:v>8218</c:v>
                </c:pt>
                <c:pt idx="14">
                  <c:v>8153</c:v>
                </c:pt>
                <c:pt idx="15">
                  <c:v>7918</c:v>
                </c:pt>
                <c:pt idx="16">
                  <c:v>7693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44D-4B26-A8DC-1B971DEEE081}"/>
            </c:ext>
          </c:extLst>
        </c:ser>
        <c:ser>
          <c:idx val="1"/>
          <c:order val="1"/>
          <c:tx>
            <c:strRef>
              <c:f>AllCB!$A$4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AllCB!$B$7</c:f>
                  <c:strCache>
                    <c:ptCount val="1"/>
                    <c:pt idx="0">
                      <c:v>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{3241F6E8-6AF8-420E-842A-CBF73439F278}</c15:txfldGUID>
                      <c15:f>AllCB!$B$7</c15:f>
                      <c15:dlblFieldTableCache>
                        <c:ptCount val="1"/>
                        <c:pt idx="0">
                          <c:v>8.4%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844D-4B26-A8DC-1B971DEEE081}"/>
                </c:ext>
              </c:extLst>
            </c:dLbl>
            <c:dLbl>
              <c:idx val="1"/>
              <c:layout/>
              <c:tx>
                <c:strRef>
                  <c:f>AllCB!$C$7</c:f>
                  <c:strCache>
                    <c:ptCount val="1"/>
                    <c:pt idx="0">
                      <c:v>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{3176F841-9B6C-439D-A1E3-5BF287CD4F1B}</c15:txfldGUID>
                      <c15:f>AllCB!$C$7</c15:f>
                      <c15:dlblFieldTableCache>
                        <c:ptCount val="1"/>
                        <c:pt idx="0">
                          <c:v>8.5%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844D-4B26-A8DC-1B971DEEE081}"/>
                </c:ext>
              </c:extLst>
            </c:dLbl>
            <c:dLbl>
              <c:idx val="2"/>
              <c:layout/>
              <c:tx>
                <c:strRef>
                  <c:f>AllCB!$D$7</c:f>
                  <c:strCache>
                    <c:ptCount val="1"/>
                    <c:pt idx="0">
                      <c:v>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{11054413-D8EF-42EC-A014-8D07217B33C7}</c15:txfldGUID>
                      <c15:f>AllCB!$D$7</c15:f>
                      <c15:dlblFieldTableCache>
                        <c:ptCount val="1"/>
                        <c:pt idx="0">
                          <c:v>9.8%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844D-4B26-A8DC-1B971DEEE081}"/>
                </c:ext>
              </c:extLst>
            </c:dLbl>
            <c:dLbl>
              <c:idx val="3"/>
              <c:layout/>
              <c:tx>
                <c:strRef>
                  <c:f>AllCB!$E$7</c:f>
                  <c:strCache>
                    <c:ptCount val="1"/>
                    <c:pt idx="0">
                      <c:v>11.0%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{9C5CCCEF-DE51-4DF5-B670-8B0EFFD9F6B7}</c15:txfldGUID>
                      <c15:f>AllCB!$E$7</c15:f>
                      <c15:dlblFieldTableCache>
                        <c:ptCount val="1"/>
                        <c:pt idx="0">
                          <c:v>11.0%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844D-4B26-A8DC-1B971DEEE081}"/>
                </c:ext>
              </c:extLst>
            </c:dLbl>
            <c:dLbl>
              <c:idx val="4"/>
              <c:layout/>
              <c:tx>
                <c:strRef>
                  <c:f>AllCB!$F$7</c:f>
                  <c:strCache>
                    <c:ptCount val="1"/>
                    <c:pt idx="0">
                      <c:v>12.5%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{E799803C-A09A-4320-B9DC-5B7E3C27D923}</c15:txfldGUID>
                      <c15:f>AllCB!$F$7</c15:f>
                      <c15:dlblFieldTableCache>
                        <c:ptCount val="1"/>
                        <c:pt idx="0">
                          <c:v>12.5%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844D-4B26-A8DC-1B971DEEE081}"/>
                </c:ext>
              </c:extLst>
            </c:dLbl>
            <c:dLbl>
              <c:idx val="5"/>
              <c:layout/>
              <c:tx>
                <c:strRef>
                  <c:f>AllCB!$G$7</c:f>
                  <c:strCache>
                    <c:ptCount val="1"/>
                    <c:pt idx="0">
                      <c:v>13.8%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{6AA89016-FC87-4D06-9F99-CC92A96AACE1}</c15:txfldGUID>
                      <c15:f>AllCB!$G$7</c15:f>
                      <c15:dlblFieldTableCache>
                        <c:ptCount val="1"/>
                        <c:pt idx="0">
                          <c:v>13.8%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844D-4B26-A8DC-1B971DEEE081}"/>
                </c:ext>
              </c:extLst>
            </c:dLbl>
            <c:dLbl>
              <c:idx val="6"/>
              <c:layout/>
              <c:tx>
                <c:strRef>
                  <c:f>AllCB!$H$7</c:f>
                  <c:strCache>
                    <c:ptCount val="1"/>
                    <c:pt idx="0">
                      <c:v>15.6%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{01A635A5-4AEA-4346-967A-DA9691600796}</c15:txfldGUID>
                      <c15:f>AllCB!$H$7</c15:f>
                      <c15:dlblFieldTableCache>
                        <c:ptCount val="1"/>
                        <c:pt idx="0">
                          <c:v>15.6%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844D-4B26-A8DC-1B971DEEE081}"/>
                </c:ext>
              </c:extLst>
            </c:dLbl>
            <c:dLbl>
              <c:idx val="7"/>
              <c:layout/>
              <c:tx>
                <c:strRef>
                  <c:f>AllCB!$I$7</c:f>
                  <c:strCache>
                    <c:ptCount val="1"/>
                    <c:pt idx="0">
                      <c:v>19.0%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{5E47075A-6E46-4777-B88F-75C47F0748F2}</c15:txfldGUID>
                      <c15:f>AllCB!$I$7</c15:f>
                      <c15:dlblFieldTableCache>
                        <c:ptCount val="1"/>
                        <c:pt idx="0">
                          <c:v>19.0%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844D-4B26-A8DC-1B971DEEE081}"/>
                </c:ext>
              </c:extLst>
            </c:dLbl>
            <c:dLbl>
              <c:idx val="8"/>
              <c:layout/>
              <c:tx>
                <c:strRef>
                  <c:f>AllCB!$J$7</c:f>
                  <c:strCache>
                    <c:ptCount val="1"/>
                    <c:pt idx="0">
                      <c:v>20.7%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{704E8F12-4021-4C4E-90B1-947CD3821AB2}</c15:txfldGUID>
                      <c15:f>AllCB!$J$7</c15:f>
                      <c15:dlblFieldTableCache>
                        <c:ptCount val="1"/>
                        <c:pt idx="0">
                          <c:v>20.7%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844D-4B26-A8DC-1B971DEEE081}"/>
                </c:ext>
              </c:extLst>
            </c:dLbl>
            <c:dLbl>
              <c:idx val="9"/>
              <c:layout/>
              <c:tx>
                <c:strRef>
                  <c:f>AllCB!$K$7</c:f>
                  <c:strCache>
                    <c:ptCount val="1"/>
                    <c:pt idx="0">
                      <c:v>22.1%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{A8B0525E-888B-4787-8964-21648916F9B7}</c15:txfldGUID>
                      <c15:f>AllCB!$K$7</c15:f>
                      <c15:dlblFieldTableCache>
                        <c:ptCount val="1"/>
                        <c:pt idx="0">
                          <c:v>22.1%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844D-4B26-A8DC-1B971DEEE081}"/>
                </c:ext>
              </c:extLst>
            </c:dLbl>
            <c:dLbl>
              <c:idx val="10"/>
              <c:layout/>
              <c:tx>
                <c:strRef>
                  <c:f>AllCB!$L$7</c:f>
                  <c:strCache>
                    <c:ptCount val="1"/>
                    <c:pt idx="0">
                      <c:v>23.6%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{213BE9D6-AD10-4753-B2C6-3334088FF37D}</c15:txfldGUID>
                      <c15:f>AllCB!$L$7</c15:f>
                      <c15:dlblFieldTableCache>
                        <c:ptCount val="1"/>
                        <c:pt idx="0">
                          <c:v>23.6%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844D-4B26-A8DC-1B971DEEE081}"/>
                </c:ext>
              </c:extLst>
            </c:dLbl>
            <c:dLbl>
              <c:idx val="11"/>
              <c:layout/>
              <c:tx>
                <c:strRef>
                  <c:f>AllCB!$M$7</c:f>
                  <c:strCache>
                    <c:ptCount val="1"/>
                    <c:pt idx="0">
                      <c:v>24.7%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{E5DE738E-D436-456E-B35B-0653D16C341A}</c15:txfldGUID>
                      <c15:f>AllCB!$M$7</c15:f>
                      <c15:dlblFieldTableCache>
                        <c:ptCount val="1"/>
                        <c:pt idx="0">
                          <c:v>24.7%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844D-4B26-A8DC-1B971DEEE081}"/>
                </c:ext>
              </c:extLst>
            </c:dLbl>
            <c:dLbl>
              <c:idx val="12"/>
              <c:layout/>
              <c:tx>
                <c:strRef>
                  <c:f>AllCB!$N$7</c:f>
                  <c:strCache>
                    <c:ptCount val="1"/>
                    <c:pt idx="0">
                      <c:v>25.1%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{2E41062A-26A5-4802-A776-1552A01B15BC}</c15:txfldGUID>
                      <c15:f>AllCB!$N$7</c15:f>
                      <c15:dlblFieldTableCache>
                        <c:ptCount val="1"/>
                        <c:pt idx="0">
                          <c:v>25.1%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844D-4B26-A8DC-1B971DEEE081}"/>
                </c:ext>
              </c:extLst>
            </c:dLbl>
            <c:dLbl>
              <c:idx val="13"/>
              <c:layout/>
              <c:tx>
                <c:strRef>
                  <c:f>AllCB!$O$7</c:f>
                  <c:strCache>
                    <c:ptCount val="1"/>
                    <c:pt idx="0">
                      <c:v>25.6%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{DB4843F1-DD01-4C83-8BCE-FFC3CDFC5690}</c15:txfldGUID>
                      <c15:f>AllCB!$O$7</c15:f>
                      <c15:dlblFieldTableCache>
                        <c:ptCount val="1"/>
                        <c:pt idx="0">
                          <c:v>25.6%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844D-4B26-A8DC-1B971DEEE081}"/>
                </c:ext>
              </c:extLst>
            </c:dLbl>
            <c:dLbl>
              <c:idx val="14"/>
              <c:layout/>
              <c:tx>
                <c:strRef>
                  <c:f>AllCB!$P$7</c:f>
                  <c:strCache>
                    <c:ptCount val="1"/>
                    <c:pt idx="0">
                      <c:v>25.6%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{7DB54498-AEE0-4CFE-9B86-015B9D955DE6}</c15:txfldGUID>
                      <c15:f>AllCB!$P$7</c15:f>
                      <c15:dlblFieldTableCache>
                        <c:ptCount val="1"/>
                        <c:pt idx="0">
                          <c:v>25.6%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4CC-4652-94C6-9415A0496D52}"/>
                </c:ext>
              </c:extLst>
            </c:dLbl>
            <c:dLbl>
              <c:idx val="15"/>
              <c:layout/>
              <c:tx>
                <c:strRef>
                  <c:f>AllCB!$Q$7</c:f>
                  <c:strCache>
                    <c:ptCount val="1"/>
                    <c:pt idx="0">
                      <c:v>26.2%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{D20ED6B8-E81C-46E0-9889-83790F4164C6}</c15:txfldGUID>
                      <c15:f>AllCB!$Q$7</c15:f>
                      <c15:dlblFieldTableCache>
                        <c:ptCount val="1"/>
                        <c:pt idx="0">
                          <c:v>26.2%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581-4CA1-ABC8-7B3269F7B24D}"/>
                </c:ext>
              </c:extLst>
            </c:dLbl>
            <c:dLbl>
              <c:idx val="16"/>
              <c:layout/>
              <c:tx>
                <c:strRef>
                  <c:f>AllCB!$R$7</c:f>
                  <c:strCache>
                    <c:ptCount val="1"/>
                    <c:pt idx="0">
                      <c:v>26.6%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{4FCDA778-BF23-41EE-B838-2F6BA9580C28}</c15:txfldGUID>
                      <c15:f>AllCB!$R$7</c15:f>
                      <c15:dlblFieldTableCache>
                        <c:ptCount val="1"/>
                        <c:pt idx="0">
                          <c:v>26.6%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DA00-4CFB-AC81-CA308012C2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AllCB!$B$2:$R$2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AllCB!$B$4:$R$4</c:f>
              <c:numCache>
                <c:formatCode>#,##0</c:formatCode>
                <c:ptCount val="17"/>
                <c:pt idx="0">
                  <c:v>1705</c:v>
                </c:pt>
                <c:pt idx="1">
                  <c:v>1597</c:v>
                </c:pt>
                <c:pt idx="2">
                  <c:v>1773</c:v>
                </c:pt>
                <c:pt idx="3">
                  <c:v>1946</c:v>
                </c:pt>
                <c:pt idx="4">
                  <c:v>2190</c:v>
                </c:pt>
                <c:pt idx="5">
                  <c:v>2309</c:v>
                </c:pt>
                <c:pt idx="6">
                  <c:v>2437</c:v>
                </c:pt>
                <c:pt idx="7">
                  <c:v>2511</c:v>
                </c:pt>
                <c:pt idx="8">
                  <c:v>2668</c:v>
                </c:pt>
                <c:pt idx="9">
                  <c:v>2780</c:v>
                </c:pt>
                <c:pt idx="10">
                  <c:v>2879</c:v>
                </c:pt>
                <c:pt idx="11">
                  <c:v>2894</c:v>
                </c:pt>
                <c:pt idx="12">
                  <c:v>2852</c:v>
                </c:pt>
                <c:pt idx="13">
                  <c:v>2829</c:v>
                </c:pt>
                <c:pt idx="14">
                  <c:v>2811</c:v>
                </c:pt>
                <c:pt idx="15">
                  <c:v>2818</c:v>
                </c:pt>
                <c:pt idx="16">
                  <c:v>2790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44D-4B26-A8DC-1B971DEEE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126163592"/>
        <c:axId val="126162808"/>
      </c:barChart>
      <c:catAx>
        <c:axId val="12616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6162808"/>
        <c:crosses val="autoZero"/>
        <c:auto val="1"/>
        <c:lblAlgn val="ctr"/>
        <c:lblOffset val="100"/>
        <c:noMultiLvlLbl val="0"/>
      </c:catAx>
      <c:valAx>
        <c:axId val="1261628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1261635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PTSex!$A$3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PTSex!$B$6</c:f>
                  <c:strCache>
                    <c:ptCount val="1"/>
                    <c:pt idx="0">
                      <c:v>73.8%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{8FF3A8A1-128F-45B6-AF2A-F30A788F7E05}</c15:txfldGUID>
                      <c15:f>PTSex!$B$6</c15:f>
                      <c15:dlblFieldTableCache>
                        <c:ptCount val="1"/>
                        <c:pt idx="0">
                          <c:v>73.8%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B408-45CA-9333-BC8509BF9851}"/>
                </c:ext>
              </c:extLst>
            </c:dLbl>
            <c:dLbl>
              <c:idx val="1"/>
              <c:layout/>
              <c:tx>
                <c:strRef>
                  <c:f>PTSex!$C$6</c:f>
                  <c:strCache>
                    <c:ptCount val="1"/>
                    <c:pt idx="0">
                      <c:v>76.0%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{FB99403D-FB96-4397-A7EF-8F988789119D}</c15:txfldGUID>
                      <c15:f>PTSex!$C$6</c15:f>
                      <c15:dlblFieldTableCache>
                        <c:ptCount val="1"/>
                        <c:pt idx="0">
                          <c:v>76.0%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B408-45CA-9333-BC8509BF9851}"/>
                </c:ext>
              </c:extLst>
            </c:dLbl>
            <c:dLbl>
              <c:idx val="2"/>
              <c:layout/>
              <c:tx>
                <c:strRef>
                  <c:f>PTSex!$D$6</c:f>
                  <c:strCache>
                    <c:ptCount val="1"/>
                    <c:pt idx="0">
                      <c:v>76.3%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{F935CBF8-A198-4897-A471-2C382AB25140}</c15:txfldGUID>
                      <c15:f>PTSex!$D$6</c15:f>
                      <c15:dlblFieldTableCache>
                        <c:ptCount val="1"/>
                        <c:pt idx="0">
                          <c:v>76.3%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B408-45CA-9333-BC8509BF9851}"/>
                </c:ext>
              </c:extLst>
            </c:dLbl>
            <c:dLbl>
              <c:idx val="3"/>
              <c:layout/>
              <c:tx>
                <c:strRef>
                  <c:f>PTSex!$E$6</c:f>
                  <c:strCache>
                    <c:ptCount val="1"/>
                    <c:pt idx="0">
                      <c:v>73.6%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{610DD4A3-2F0A-47C4-BC49-A663868C1C7F}</c15:txfldGUID>
                      <c15:f>PTSex!$E$6</c15:f>
                      <c15:dlblFieldTableCache>
                        <c:ptCount val="1"/>
                        <c:pt idx="0">
                          <c:v>73.6%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B408-45CA-9333-BC8509BF9851}"/>
                </c:ext>
              </c:extLst>
            </c:dLbl>
            <c:dLbl>
              <c:idx val="4"/>
              <c:layout/>
              <c:tx>
                <c:strRef>
                  <c:f>PTSex!$F$6</c:f>
                  <c:strCache>
                    <c:ptCount val="1"/>
                    <c:pt idx="0">
                      <c:v>74.7%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{FEE9E6E8-9CB9-488E-BDDA-73EA8EC286C2}</c15:txfldGUID>
                      <c15:f>PTSex!$F$6</c15:f>
                      <c15:dlblFieldTableCache>
                        <c:ptCount val="1"/>
                        <c:pt idx="0">
                          <c:v>74.7%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B408-45CA-9333-BC8509BF9851}"/>
                </c:ext>
              </c:extLst>
            </c:dLbl>
            <c:dLbl>
              <c:idx val="5"/>
              <c:layout/>
              <c:tx>
                <c:strRef>
                  <c:f>PTSex!$G$6</c:f>
                  <c:strCache>
                    <c:ptCount val="1"/>
                    <c:pt idx="0">
                      <c:v>76.3%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{182C5670-7BD1-4939-9835-C22DBAB6B432}</c15:txfldGUID>
                      <c15:f>PTSex!$G$6</c15:f>
                      <c15:dlblFieldTableCache>
                        <c:ptCount val="1"/>
                        <c:pt idx="0">
                          <c:v>76.3%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B408-45CA-9333-BC8509BF9851}"/>
                </c:ext>
              </c:extLst>
            </c:dLbl>
            <c:dLbl>
              <c:idx val="6"/>
              <c:layout/>
              <c:tx>
                <c:strRef>
                  <c:f>PTSex!$H$6</c:f>
                  <c:strCache>
                    <c:ptCount val="1"/>
                    <c:pt idx="0">
                      <c:v>69.9%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{381211DC-C630-4747-913A-4F74C8B9BD3F}</c15:txfldGUID>
                      <c15:f>PTSex!$H$6</c15:f>
                      <c15:dlblFieldTableCache>
                        <c:ptCount val="1"/>
                        <c:pt idx="0">
                          <c:v>69.9%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B408-45CA-9333-BC8509BF9851}"/>
                </c:ext>
              </c:extLst>
            </c:dLbl>
            <c:dLbl>
              <c:idx val="7"/>
              <c:layout/>
              <c:tx>
                <c:strRef>
                  <c:f>PTSex!$I$6</c:f>
                  <c:strCache>
                    <c:ptCount val="1"/>
                    <c:pt idx="0">
                      <c:v>59.6%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{9C5BC081-C47D-48DD-8580-77F601899E6C}</c15:txfldGUID>
                      <c15:f>PTSex!$I$6</c15:f>
                      <c15:dlblFieldTableCache>
                        <c:ptCount val="1"/>
                        <c:pt idx="0">
                          <c:v>59.6%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B408-45CA-9333-BC8509BF9851}"/>
                </c:ext>
              </c:extLst>
            </c:dLbl>
            <c:dLbl>
              <c:idx val="8"/>
              <c:layout/>
              <c:tx>
                <c:strRef>
                  <c:f>PTSex!$J$6</c:f>
                  <c:strCache>
                    <c:ptCount val="1"/>
                    <c:pt idx="0">
                      <c:v>59.3%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{B8A29434-F360-4CA0-B3A6-FEF44A9EAA2A}</c15:txfldGUID>
                      <c15:f>PTSex!$J$6</c15:f>
                      <c15:dlblFieldTableCache>
                        <c:ptCount val="1"/>
                        <c:pt idx="0">
                          <c:v>59.3%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B408-45CA-9333-BC8509BF9851}"/>
                </c:ext>
              </c:extLst>
            </c:dLbl>
            <c:dLbl>
              <c:idx val="9"/>
              <c:layout/>
              <c:tx>
                <c:strRef>
                  <c:f>PTSex!$K$6</c:f>
                  <c:strCache>
                    <c:ptCount val="1"/>
                    <c:pt idx="0">
                      <c:v>58.8%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{3E503BF6-CE62-4F86-9539-34C0209D217B}</c15:txfldGUID>
                      <c15:f>PTSex!$K$6</c15:f>
                      <c15:dlblFieldTableCache>
                        <c:ptCount val="1"/>
                        <c:pt idx="0">
                          <c:v>58.8%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B408-45CA-9333-BC8509BF9851}"/>
                </c:ext>
              </c:extLst>
            </c:dLbl>
            <c:dLbl>
              <c:idx val="10"/>
              <c:layout/>
              <c:tx>
                <c:strRef>
                  <c:f>PTSex!$L$6</c:f>
                  <c:strCache>
                    <c:ptCount val="1"/>
                    <c:pt idx="0">
                      <c:v>57.7%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{73AFAD38-CE40-4BEA-91CA-805CC3ED5EA9}</c15:txfldGUID>
                      <c15:f>PTSex!$L$6</c15:f>
                      <c15:dlblFieldTableCache>
                        <c:ptCount val="1"/>
                        <c:pt idx="0">
                          <c:v>57.7%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B408-45CA-9333-BC8509BF9851}"/>
                </c:ext>
              </c:extLst>
            </c:dLbl>
            <c:dLbl>
              <c:idx val="11"/>
              <c:layout/>
              <c:tx>
                <c:strRef>
                  <c:f>PTSex!$M$6</c:f>
                  <c:strCache>
                    <c:ptCount val="1"/>
                    <c:pt idx="0">
                      <c:v>57.0%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{A007DD95-164B-4CDC-9198-C9CB482D2DF7}</c15:txfldGUID>
                      <c15:f>PTSex!$M$6</c15:f>
                      <c15:dlblFieldTableCache>
                        <c:ptCount val="1"/>
                        <c:pt idx="0">
                          <c:v>57.0%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B408-45CA-9333-BC8509BF9851}"/>
                </c:ext>
              </c:extLst>
            </c:dLbl>
            <c:dLbl>
              <c:idx val="12"/>
              <c:layout/>
              <c:tx>
                <c:strRef>
                  <c:f>PTSex!$N$6</c:f>
                  <c:strCache>
                    <c:ptCount val="1"/>
                    <c:pt idx="0">
                      <c:v>57.8%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{D95ABC16-CC97-48FA-B106-109EC8EDD546}</c15:txfldGUID>
                      <c15:f>PTSex!$N$6</c15:f>
                      <c15:dlblFieldTableCache>
                        <c:ptCount val="1"/>
                        <c:pt idx="0">
                          <c:v>57.8%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B408-45CA-9333-BC8509BF9851}"/>
                </c:ext>
              </c:extLst>
            </c:dLbl>
            <c:dLbl>
              <c:idx val="13"/>
              <c:layout/>
              <c:tx>
                <c:strRef>
                  <c:f>PTSex!$O$6</c:f>
                  <c:strCache>
                    <c:ptCount val="1"/>
                    <c:pt idx="0">
                      <c:v>58.7%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{97425329-881D-4BEE-BFB4-11D24D2F370D}</c15:txfldGUID>
                      <c15:f>PTSex!$O$6</c15:f>
                      <c15:dlblFieldTableCache>
                        <c:ptCount val="1"/>
                        <c:pt idx="0">
                          <c:v>58.7%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B408-45CA-9333-BC8509BF9851}"/>
                </c:ext>
              </c:extLst>
            </c:dLbl>
            <c:dLbl>
              <c:idx val="14"/>
              <c:layout/>
              <c:tx>
                <c:strRef>
                  <c:f>PTSex!$P$6</c:f>
                  <c:strCache>
                    <c:ptCount val="1"/>
                    <c:pt idx="0">
                      <c:v>59.9%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{D7502A5A-D92D-40BA-B6D9-CB3092F0D9F7}</c15:txfldGUID>
                      <c15:f>PTSex!$P$6</c15:f>
                      <c15:dlblFieldTableCache>
                        <c:ptCount val="1"/>
                        <c:pt idx="0">
                          <c:v>59.9%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B408-45CA-9333-BC8509BF9851}"/>
                </c:ext>
              </c:extLst>
            </c:dLbl>
            <c:dLbl>
              <c:idx val="15"/>
              <c:layout/>
              <c:tx>
                <c:strRef>
                  <c:f>PTSex!$Q$6</c:f>
                  <c:strCache>
                    <c:ptCount val="1"/>
                    <c:pt idx="0">
                      <c:v>60.5%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{C05B7637-2442-428A-BDC9-4980F4348B65}</c15:txfldGUID>
                      <c15:f>PTSex!$Q$6</c15:f>
                      <c15:dlblFieldTableCache>
                        <c:ptCount val="1"/>
                        <c:pt idx="0">
                          <c:v>60.5%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19A2-4F3B-9C8B-DEFA4C096B03}"/>
                </c:ext>
              </c:extLst>
            </c:dLbl>
            <c:dLbl>
              <c:idx val="16"/>
              <c:layout/>
              <c:tx>
                <c:strRef>
                  <c:f>PTSex!$R$6</c:f>
                  <c:strCache>
                    <c:ptCount val="1"/>
                    <c:pt idx="0">
                      <c:v>60.4%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{0C1BBEE9-8C35-48C3-8403-6E65C41C11E0}</c15:txfldGUID>
                      <c15:f>PTSex!$R$6</c15:f>
                      <c15:dlblFieldTableCache>
                        <c:ptCount val="1"/>
                        <c:pt idx="0">
                          <c:v>60.4%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AA9F-4EBD-B3CD-532B51D9DF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PTSex!$B$2:$R$2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PTSex!$B$3:$R$3</c:f>
              <c:numCache>
                <c:formatCode>#,##0</c:formatCode>
                <c:ptCount val="17"/>
                <c:pt idx="0">
                  <c:v>1303</c:v>
                </c:pt>
                <c:pt idx="1">
                  <c:v>1568</c:v>
                </c:pt>
                <c:pt idx="2">
                  <c:v>1432</c:v>
                </c:pt>
                <c:pt idx="3">
                  <c:v>1062</c:v>
                </c:pt>
                <c:pt idx="4">
                  <c:v>1293</c:v>
                </c:pt>
                <c:pt idx="5">
                  <c:v>1320</c:v>
                </c:pt>
                <c:pt idx="6">
                  <c:v>806</c:v>
                </c:pt>
                <c:pt idx="7">
                  <c:v>507</c:v>
                </c:pt>
                <c:pt idx="8">
                  <c:v>467</c:v>
                </c:pt>
                <c:pt idx="9">
                  <c:v>419</c:v>
                </c:pt>
                <c:pt idx="10">
                  <c:v>386</c:v>
                </c:pt>
                <c:pt idx="11">
                  <c:v>340</c:v>
                </c:pt>
                <c:pt idx="12">
                  <c:v>314</c:v>
                </c:pt>
                <c:pt idx="13">
                  <c:v>299</c:v>
                </c:pt>
                <c:pt idx="14">
                  <c:v>285</c:v>
                </c:pt>
                <c:pt idx="15">
                  <c:v>240</c:v>
                </c:pt>
                <c:pt idx="16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408-45CA-9333-BC8509BF9851}"/>
            </c:ext>
          </c:extLst>
        </c:ser>
        <c:ser>
          <c:idx val="1"/>
          <c:order val="1"/>
          <c:tx>
            <c:strRef>
              <c:f>PTSex!$A$4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PTSex!$B$7</c:f>
                  <c:strCache>
                    <c:ptCount val="1"/>
                    <c:pt idx="0">
                      <c:v>26.2%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{25C3D844-7BDC-4550-97A4-AFFCA0E2BA34}</c15:txfldGUID>
                      <c15:f>PTSex!$B$7</c15:f>
                      <c15:dlblFieldTableCache>
                        <c:ptCount val="1"/>
                        <c:pt idx="0">
                          <c:v>26.2%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B408-45CA-9333-BC8509BF9851}"/>
                </c:ext>
              </c:extLst>
            </c:dLbl>
            <c:dLbl>
              <c:idx val="1"/>
              <c:layout/>
              <c:tx>
                <c:strRef>
                  <c:f>PTSex!$C$7</c:f>
                  <c:strCache>
                    <c:ptCount val="1"/>
                    <c:pt idx="0">
                      <c:v>24.0%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{758C8C8A-C17E-49B5-A1A0-2A37E40BC07D}</c15:txfldGUID>
                      <c15:f>PTSex!$C$7</c15:f>
                      <c15:dlblFieldTableCache>
                        <c:ptCount val="1"/>
                        <c:pt idx="0">
                          <c:v>24.0%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B408-45CA-9333-BC8509BF9851}"/>
                </c:ext>
              </c:extLst>
            </c:dLbl>
            <c:dLbl>
              <c:idx val="2"/>
              <c:layout/>
              <c:tx>
                <c:strRef>
                  <c:f>PTSex!$D$7</c:f>
                  <c:strCache>
                    <c:ptCount val="1"/>
                    <c:pt idx="0">
                      <c:v>23.7%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{C8ADB324-4770-474A-B77B-74BB2DF70281}</c15:txfldGUID>
                      <c15:f>PTSex!$D$7</c15:f>
                      <c15:dlblFieldTableCache>
                        <c:ptCount val="1"/>
                        <c:pt idx="0">
                          <c:v>23.7%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B408-45CA-9333-BC8509BF9851}"/>
                </c:ext>
              </c:extLst>
            </c:dLbl>
            <c:dLbl>
              <c:idx val="3"/>
              <c:layout/>
              <c:tx>
                <c:strRef>
                  <c:f>PTSex!$E$7</c:f>
                  <c:strCache>
                    <c:ptCount val="1"/>
                    <c:pt idx="0">
                      <c:v>26.4%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{FDFADA0D-B764-432C-961A-40805CCA7308}</c15:txfldGUID>
                      <c15:f>PTSex!$E$7</c15:f>
                      <c15:dlblFieldTableCache>
                        <c:ptCount val="1"/>
                        <c:pt idx="0">
                          <c:v>26.4%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B408-45CA-9333-BC8509BF9851}"/>
                </c:ext>
              </c:extLst>
            </c:dLbl>
            <c:dLbl>
              <c:idx val="4"/>
              <c:layout/>
              <c:tx>
                <c:strRef>
                  <c:f>PTSex!$F$7</c:f>
                  <c:strCache>
                    <c:ptCount val="1"/>
                    <c:pt idx="0">
                      <c:v>25.3%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{2E025366-D08E-457F-87BE-842013E460E1}</c15:txfldGUID>
                      <c15:f>PTSex!$F$7</c15:f>
                      <c15:dlblFieldTableCache>
                        <c:ptCount val="1"/>
                        <c:pt idx="0">
                          <c:v>25.3%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B408-45CA-9333-BC8509BF9851}"/>
                </c:ext>
              </c:extLst>
            </c:dLbl>
            <c:dLbl>
              <c:idx val="5"/>
              <c:layout/>
              <c:tx>
                <c:strRef>
                  <c:f>PTSex!$G$7</c:f>
                  <c:strCache>
                    <c:ptCount val="1"/>
                    <c:pt idx="0">
                      <c:v>23.7%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{C5943909-DE88-4A74-8EC7-D4EAEC6AE0D3}</c15:txfldGUID>
                      <c15:f>PTSex!$G$7</c15:f>
                      <c15:dlblFieldTableCache>
                        <c:ptCount val="1"/>
                        <c:pt idx="0">
                          <c:v>23.7%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B408-45CA-9333-BC8509BF9851}"/>
                </c:ext>
              </c:extLst>
            </c:dLbl>
            <c:dLbl>
              <c:idx val="6"/>
              <c:layout/>
              <c:tx>
                <c:strRef>
                  <c:f>PTSex!$H$7</c:f>
                  <c:strCache>
                    <c:ptCount val="1"/>
                    <c:pt idx="0">
                      <c:v>30.1%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{D02183F2-4C8A-4BD4-BCEF-DA26A060D598}</c15:txfldGUID>
                      <c15:f>PTSex!$H$7</c15:f>
                      <c15:dlblFieldTableCache>
                        <c:ptCount val="1"/>
                        <c:pt idx="0">
                          <c:v>30.1%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B408-45CA-9333-BC8509BF9851}"/>
                </c:ext>
              </c:extLst>
            </c:dLbl>
            <c:dLbl>
              <c:idx val="7"/>
              <c:layout/>
              <c:tx>
                <c:strRef>
                  <c:f>PTSex!$I$7</c:f>
                  <c:strCache>
                    <c:ptCount val="1"/>
                    <c:pt idx="0">
                      <c:v>40.4%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{3C9C6E4A-2B8C-4C5F-90DD-737294EFD090}</c15:txfldGUID>
                      <c15:f>PTSex!$I$7</c15:f>
                      <c15:dlblFieldTableCache>
                        <c:ptCount val="1"/>
                        <c:pt idx="0">
                          <c:v>40.4%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B408-45CA-9333-BC8509BF9851}"/>
                </c:ext>
              </c:extLst>
            </c:dLbl>
            <c:dLbl>
              <c:idx val="8"/>
              <c:layout/>
              <c:tx>
                <c:strRef>
                  <c:f>PTSex!$J$7</c:f>
                  <c:strCache>
                    <c:ptCount val="1"/>
                    <c:pt idx="0">
                      <c:v>40.7%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{9F3AA340-1FBE-4E52-946A-3FFEA6B38D14}</c15:txfldGUID>
                      <c15:f>PTSex!$J$7</c15:f>
                      <c15:dlblFieldTableCache>
                        <c:ptCount val="1"/>
                        <c:pt idx="0">
                          <c:v>40.7%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B408-45CA-9333-BC8509BF9851}"/>
                </c:ext>
              </c:extLst>
            </c:dLbl>
            <c:dLbl>
              <c:idx val="9"/>
              <c:layout/>
              <c:tx>
                <c:strRef>
                  <c:f>PTSex!$K$7</c:f>
                  <c:strCache>
                    <c:ptCount val="1"/>
                    <c:pt idx="0">
                      <c:v>41.2%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{97C34F21-42AA-43FF-9B1A-3393AFD6DF94}</c15:txfldGUID>
                      <c15:f>PTSex!$K$7</c15:f>
                      <c15:dlblFieldTableCache>
                        <c:ptCount val="1"/>
                        <c:pt idx="0">
                          <c:v>41.2%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B408-45CA-9333-BC8509BF9851}"/>
                </c:ext>
              </c:extLst>
            </c:dLbl>
            <c:dLbl>
              <c:idx val="10"/>
              <c:layout/>
              <c:tx>
                <c:strRef>
                  <c:f>PTSex!$L$7</c:f>
                  <c:strCache>
                    <c:ptCount val="1"/>
                    <c:pt idx="0">
                      <c:v>42.3%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{6F49965F-9FC8-4780-B1E2-4B110C0D435E}</c15:txfldGUID>
                      <c15:f>PTSex!$L$7</c15:f>
                      <c15:dlblFieldTableCache>
                        <c:ptCount val="1"/>
                        <c:pt idx="0">
                          <c:v>42.3%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B408-45CA-9333-BC8509BF9851}"/>
                </c:ext>
              </c:extLst>
            </c:dLbl>
            <c:dLbl>
              <c:idx val="11"/>
              <c:layout/>
              <c:tx>
                <c:strRef>
                  <c:f>PTSex!$M$7</c:f>
                  <c:strCache>
                    <c:ptCount val="1"/>
                    <c:pt idx="0">
                      <c:v>43.0%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{192A4C0A-515A-466A-AE5F-C68FE08B000B}</c15:txfldGUID>
                      <c15:f>PTSex!$M$7</c15:f>
                      <c15:dlblFieldTableCache>
                        <c:ptCount val="1"/>
                        <c:pt idx="0">
                          <c:v>43.0%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B408-45CA-9333-BC8509BF9851}"/>
                </c:ext>
              </c:extLst>
            </c:dLbl>
            <c:dLbl>
              <c:idx val="12"/>
              <c:layout/>
              <c:tx>
                <c:strRef>
                  <c:f>PTSex!$N$7</c:f>
                  <c:strCache>
                    <c:ptCount val="1"/>
                    <c:pt idx="0">
                      <c:v>42.2%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{AE73A2FB-C8D7-4DB7-B619-CD58D5336FEB}</c15:txfldGUID>
                      <c15:f>PTSex!$N$7</c15:f>
                      <c15:dlblFieldTableCache>
                        <c:ptCount val="1"/>
                        <c:pt idx="0">
                          <c:v>42.2%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B408-45CA-9333-BC8509BF9851}"/>
                </c:ext>
              </c:extLst>
            </c:dLbl>
            <c:dLbl>
              <c:idx val="13"/>
              <c:layout/>
              <c:tx>
                <c:strRef>
                  <c:f>PTSex!$O$7</c:f>
                  <c:strCache>
                    <c:ptCount val="1"/>
                    <c:pt idx="0">
                      <c:v>41.3%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{FF5733ED-99AD-47E9-891D-73117EAD6B44}</c15:txfldGUID>
                      <c15:f>PTSex!$O$7</c15:f>
                      <c15:dlblFieldTableCache>
                        <c:ptCount val="1"/>
                        <c:pt idx="0">
                          <c:v>41.3%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B408-45CA-9333-BC8509BF9851}"/>
                </c:ext>
              </c:extLst>
            </c:dLbl>
            <c:dLbl>
              <c:idx val="14"/>
              <c:layout/>
              <c:tx>
                <c:strRef>
                  <c:f>PTSex!$P$7</c:f>
                  <c:strCache>
                    <c:ptCount val="1"/>
                    <c:pt idx="0">
                      <c:v>40.1%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{B5C5530F-5D85-4B6B-A545-AE400C4BD014}</c15:txfldGUID>
                      <c15:f>PTSex!$P$7</c15:f>
                      <c15:dlblFieldTableCache>
                        <c:ptCount val="1"/>
                        <c:pt idx="0">
                          <c:v>40.1%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B408-45CA-9333-BC8509BF9851}"/>
                </c:ext>
              </c:extLst>
            </c:dLbl>
            <c:dLbl>
              <c:idx val="15"/>
              <c:layout/>
              <c:tx>
                <c:strRef>
                  <c:f>PTSex!$Q$7</c:f>
                  <c:strCache>
                    <c:ptCount val="1"/>
                    <c:pt idx="0">
                      <c:v>39.5%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{BDE2EE72-E1EE-48E6-83E2-3319F8C6BFF6}</c15:txfldGUID>
                      <c15:f>PTSex!$Q$7</c15:f>
                      <c15:dlblFieldTableCache>
                        <c:ptCount val="1"/>
                        <c:pt idx="0">
                          <c:v>39.5%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19A2-4F3B-9C8B-DEFA4C096B03}"/>
                </c:ext>
              </c:extLst>
            </c:dLbl>
            <c:dLbl>
              <c:idx val="16"/>
              <c:layout/>
              <c:tx>
                <c:strRef>
                  <c:f>PTSex!$R$7</c:f>
                  <c:strCache>
                    <c:ptCount val="1"/>
                    <c:pt idx="0">
                      <c:v>39.6%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{76DDAE94-5D54-4B43-85AC-6290CD2D1F09}</c15:txfldGUID>
                      <c15:f>PTSex!$R$7</c15:f>
                      <c15:dlblFieldTableCache>
                        <c:ptCount val="1"/>
                        <c:pt idx="0">
                          <c:v>39.6%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AA9F-4EBD-B3CD-532B51D9DF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PTSex!$B$2:$R$2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PTSex!$B$4:$R$4</c:f>
              <c:numCache>
                <c:formatCode>#,##0</c:formatCode>
                <c:ptCount val="17"/>
                <c:pt idx="0">
                  <c:v>463</c:v>
                </c:pt>
                <c:pt idx="1">
                  <c:v>494</c:v>
                </c:pt>
                <c:pt idx="2">
                  <c:v>445</c:v>
                </c:pt>
                <c:pt idx="3">
                  <c:v>381</c:v>
                </c:pt>
                <c:pt idx="4">
                  <c:v>437</c:v>
                </c:pt>
                <c:pt idx="5">
                  <c:v>411</c:v>
                </c:pt>
                <c:pt idx="6">
                  <c:v>347</c:v>
                </c:pt>
                <c:pt idx="7">
                  <c:v>343</c:v>
                </c:pt>
                <c:pt idx="8">
                  <c:v>320</c:v>
                </c:pt>
                <c:pt idx="9">
                  <c:v>293</c:v>
                </c:pt>
                <c:pt idx="10">
                  <c:v>283</c:v>
                </c:pt>
                <c:pt idx="11">
                  <c:v>257</c:v>
                </c:pt>
                <c:pt idx="12">
                  <c:v>229</c:v>
                </c:pt>
                <c:pt idx="13">
                  <c:v>210</c:v>
                </c:pt>
                <c:pt idx="14">
                  <c:v>191</c:v>
                </c:pt>
                <c:pt idx="15">
                  <c:v>157</c:v>
                </c:pt>
                <c:pt idx="16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B408-45CA-9333-BC8509BF9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307797128"/>
        <c:axId val="307799480"/>
      </c:barChart>
      <c:catAx>
        <c:axId val="307797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07799480"/>
        <c:crosses val="autoZero"/>
        <c:auto val="1"/>
        <c:lblAlgn val="ctr"/>
        <c:lblOffset val="100"/>
        <c:noMultiLvlLbl val="0"/>
      </c:catAx>
      <c:valAx>
        <c:axId val="307799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3077971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39942219452782"/>
          <c:y val="1.8828062169188472E-2"/>
          <c:w val="0.73923040839737963"/>
          <c:h val="0.73017278053513468"/>
        </c:manualLayout>
      </c:layout>
      <c:lineChart>
        <c:grouping val="standard"/>
        <c:varyColors val="0"/>
        <c:ser>
          <c:idx val="0"/>
          <c:order val="0"/>
          <c:tx>
            <c:strRef>
              <c:f>PTCBSex!$A$9:$B$9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/>
              <c:tx>
                <c:strRef>
                  <c:f>PTCBSex!$C$3</c:f>
                  <c:strCache>
                    <c:ptCount val="1"/>
                    <c:pt idx="0">
                      <c:v>71.6%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{9AEC2D35-43A5-42C9-8379-6F0983BD28CE}</c15:txfldGUID>
                      <c15:f>PTCBSex!$C$3</c15:f>
                      <c15:dlblFieldTableCache>
                        <c:ptCount val="1"/>
                        <c:pt idx="0">
                          <c:v>71.6%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060D-4F62-A1CF-4C69B18924F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0D-4F62-A1CF-4C69B18924F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0D-4F62-A1CF-4C69B18924F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0D-4F62-A1CF-4C69B18924F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0D-4F62-A1CF-4C69B18924F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0D-4F62-A1CF-4C69B18924F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0D-4F62-A1CF-4C69B18924F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0D-4F62-A1CF-4C69B18924F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0D-4F62-A1CF-4C69B18924F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0D-4F62-A1CF-4C69B18924F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0D-4F62-A1CF-4C69B18924F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0D-4F62-A1CF-4C69B18924F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60D-4F62-A1CF-4C69B18924F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60D-4F62-A1CF-4C69B18924F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60D-4F62-A1CF-4C69B18924F2}"/>
                </c:ext>
              </c:extLst>
            </c:dLbl>
            <c:dLbl>
              <c:idx val="15"/>
              <c:layout>
                <c:manualLayout>
                  <c:x val="-4.9323741007194388E-2"/>
                  <c:y val="-4.4417927569030118E-2"/>
                </c:manualLayout>
              </c:layout>
              <c:tx>
                <c:strRef>
                  <c:f>PTCBSex!$R$3</c:f>
                  <c:strCache>
                    <c:ptCount val="1"/>
                    <c:pt idx="0">
                      <c:v>55.2%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{50669EC1-B09A-4109-80A5-3B21B2B5B2D0}</c15:txfldGUID>
                      <c15:f>PTCBSex!$R$3</c15:f>
                      <c15:dlblFieldTableCache>
                        <c:ptCount val="1"/>
                        <c:pt idx="0">
                          <c:v>55.2%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060D-4F62-A1CF-4C69B18924F2}"/>
                </c:ext>
              </c:extLst>
            </c:dLbl>
            <c:dLbl>
              <c:idx val="16"/>
              <c:layout/>
              <c:tx>
                <c:strRef>
                  <c:f>PTCBSex!$S$3</c:f>
                  <c:strCache>
                    <c:ptCount val="1"/>
                    <c:pt idx="0">
                      <c:v>54.5%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{F0E1DAEC-683D-4066-A646-AB56C4856702}</c15:txfldGUID>
                      <c15:f>PTCBSex!$S$3</c15:f>
                      <c15:dlblFieldTableCache>
                        <c:ptCount val="1"/>
                        <c:pt idx="0">
                          <c:v>54.5%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060D-4F62-A1CF-4C69B18924F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PTCBSex!$C$9:$S$9</c:f>
              <c:numCache>
                <c:formatCode>#,##0</c:formatCode>
                <c:ptCount val="17"/>
                <c:pt idx="0">
                  <c:v>1238</c:v>
                </c:pt>
                <c:pt idx="1">
                  <c:v>1487</c:v>
                </c:pt>
                <c:pt idx="2">
                  <c:v>1356</c:v>
                </c:pt>
                <c:pt idx="3">
                  <c:v>1009</c:v>
                </c:pt>
                <c:pt idx="4">
                  <c:v>1234</c:v>
                </c:pt>
                <c:pt idx="5">
                  <c:v>1255</c:v>
                </c:pt>
                <c:pt idx="6">
                  <c:v>764</c:v>
                </c:pt>
                <c:pt idx="7">
                  <c:v>464</c:v>
                </c:pt>
                <c:pt idx="8">
                  <c:v>427</c:v>
                </c:pt>
                <c:pt idx="9">
                  <c:v>382</c:v>
                </c:pt>
                <c:pt idx="10">
                  <c:v>353</c:v>
                </c:pt>
                <c:pt idx="11">
                  <c:v>310</c:v>
                </c:pt>
                <c:pt idx="12">
                  <c:v>285</c:v>
                </c:pt>
                <c:pt idx="13">
                  <c:v>272</c:v>
                </c:pt>
                <c:pt idx="14">
                  <c:v>260</c:v>
                </c:pt>
                <c:pt idx="15">
                  <c:v>217</c:v>
                </c:pt>
                <c:pt idx="16">
                  <c:v>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DE5-46DD-A982-F5A68D2674D6}"/>
            </c:ext>
          </c:extLst>
        </c:ser>
        <c:ser>
          <c:idx val="1"/>
          <c:order val="1"/>
          <c:tx>
            <c:strRef>
              <c:f>PTCBSex!$A$10:$B$10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layout/>
              <c:tx>
                <c:strRef>
                  <c:f>PTCBSex!$C$4</c:f>
                  <c:strCache>
                    <c:ptCount val="1"/>
                    <c:pt idx="0">
                      <c:v>24.2%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{9552ABE9-F356-4AB7-AF91-CD8642C2FDAC}</c15:txfldGUID>
                      <c15:f>PTCBSex!$C$4</c15:f>
                      <c15:dlblFieldTableCache>
                        <c:ptCount val="1"/>
                        <c:pt idx="0">
                          <c:v>24.2%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060D-4F62-A1CF-4C69B18924F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60D-4F62-A1CF-4C69B18924F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60D-4F62-A1CF-4C69B18924F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60D-4F62-A1CF-4C69B18924F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60D-4F62-A1CF-4C69B18924F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60D-4F62-A1CF-4C69B18924F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060D-4F62-A1CF-4C69B18924F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060D-4F62-A1CF-4C69B18924F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060D-4F62-A1CF-4C69B18924F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060D-4F62-A1CF-4C69B18924F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060D-4F62-A1CF-4C69B18924F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060D-4F62-A1CF-4C69B18924F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060D-4F62-A1CF-4C69B18924F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060D-4F62-A1CF-4C69B18924F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060D-4F62-A1CF-4C69B18924F2}"/>
                </c:ext>
              </c:extLst>
            </c:dLbl>
            <c:dLbl>
              <c:idx val="15"/>
              <c:layout>
                <c:manualLayout>
                  <c:x val="-4.1649880095923263E-2"/>
                  <c:y val="-2.5415552272118121E-2"/>
                </c:manualLayout>
              </c:layout>
              <c:tx>
                <c:strRef>
                  <c:f>PTCBSex!$R$4</c:f>
                  <c:strCache>
                    <c:ptCount val="1"/>
                    <c:pt idx="0">
                      <c:v>35.6%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{F6FA6FF7-6390-42B0-AC29-771F982E447F}</c15:txfldGUID>
                      <c15:f>PTCBSex!$R$4</c15:f>
                      <c15:dlblFieldTableCache>
                        <c:ptCount val="1"/>
                        <c:pt idx="0">
                          <c:v>35.6%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1-060D-4F62-A1CF-4C69B18924F2}"/>
                </c:ext>
              </c:extLst>
            </c:dLbl>
            <c:dLbl>
              <c:idx val="16"/>
              <c:layout>
                <c:manualLayout>
                  <c:x val="-2.3011008516021828E-3"/>
                  <c:y val="-1.90814271731473E-2"/>
                </c:manualLayout>
              </c:layout>
              <c:tx>
                <c:strRef>
                  <c:f>PTCBSex!$S$4</c:f>
                  <c:strCache>
                    <c:ptCount val="1"/>
                    <c:pt idx="0">
                      <c:v>35.9%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{23A05C32-997F-402A-84FA-BF9071D75E31}</c15:txfldGUID>
                      <c15:f>PTCBSex!$S$4</c15:f>
                      <c15:dlblFieldTableCache>
                        <c:ptCount val="1"/>
                        <c:pt idx="0">
                          <c:v>35.9%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2-060D-4F62-A1CF-4C69B18924F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PTCBSex!$C$10:$S$10</c:f>
              <c:numCache>
                <c:formatCode>#,##0</c:formatCode>
                <c:ptCount val="17"/>
                <c:pt idx="0">
                  <c:v>418</c:v>
                </c:pt>
                <c:pt idx="1">
                  <c:v>451</c:v>
                </c:pt>
                <c:pt idx="2">
                  <c:v>403</c:v>
                </c:pt>
                <c:pt idx="3">
                  <c:v>348</c:v>
                </c:pt>
                <c:pt idx="4">
                  <c:v>395</c:v>
                </c:pt>
                <c:pt idx="5">
                  <c:v>372</c:v>
                </c:pt>
                <c:pt idx="6">
                  <c:v>316</c:v>
                </c:pt>
                <c:pt idx="7">
                  <c:v>309</c:v>
                </c:pt>
                <c:pt idx="8">
                  <c:v>286</c:v>
                </c:pt>
                <c:pt idx="9">
                  <c:v>262</c:v>
                </c:pt>
                <c:pt idx="10">
                  <c:v>252</c:v>
                </c:pt>
                <c:pt idx="11">
                  <c:v>227</c:v>
                </c:pt>
                <c:pt idx="12">
                  <c:v>205</c:v>
                </c:pt>
                <c:pt idx="13">
                  <c:v>189</c:v>
                </c:pt>
                <c:pt idx="14">
                  <c:v>172</c:v>
                </c:pt>
                <c:pt idx="15">
                  <c:v>140</c:v>
                </c:pt>
                <c:pt idx="16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EDE5-46DD-A982-F5A68D2674D6}"/>
            </c:ext>
          </c:extLst>
        </c:ser>
        <c:ser>
          <c:idx val="2"/>
          <c:order val="2"/>
          <c:tx>
            <c:strRef>
              <c:f>PTCBSex!$A$11:$B$11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3.7055231405426839E-2"/>
                  <c:y val="-7.9255615613368996E-2"/>
                </c:manualLayout>
              </c:layout>
              <c:tx>
                <c:strRef>
                  <c:f>PTCBSex!$C$5</c:f>
                  <c:strCache>
                    <c:ptCount val="1"/>
                    <c:pt idx="0">
                      <c:v>2.2%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{198B859F-61C8-47B9-A59C-23488C2EA2F4}</c15:txfldGUID>
                      <c15:f>PTCBSex!$C$5</c15:f>
                      <c15:dlblFieldTableCache>
                        <c:ptCount val="1"/>
                        <c:pt idx="0">
                          <c:v>2.2%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3-060D-4F62-A1CF-4C69B18924F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060D-4F62-A1CF-4C69B18924F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060D-4F62-A1CF-4C69B18924F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060D-4F62-A1CF-4C69B18924F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060D-4F62-A1CF-4C69B18924F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060D-4F62-A1CF-4C69B18924F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060D-4F62-A1CF-4C69B18924F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060D-4F62-A1CF-4C69B18924F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060D-4F62-A1CF-4C69B18924F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060D-4F62-A1CF-4C69B18924F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060D-4F62-A1CF-4C69B18924F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060D-4F62-A1CF-4C69B18924F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060D-4F62-A1CF-4C69B18924F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060D-4F62-A1CF-4C69B18924F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060D-4F62-A1CF-4C69B18924F2}"/>
                </c:ext>
              </c:extLst>
            </c:dLbl>
            <c:dLbl>
              <c:idx val="15"/>
              <c:layout>
                <c:manualLayout>
                  <c:x val="-7.5424535961781891E-2"/>
                  <c:y val="-4.4417927569030118E-2"/>
                </c:manualLayout>
              </c:layout>
              <c:tx>
                <c:strRef>
                  <c:f>PTCBSex!$R$5</c:f>
                  <c:strCache>
                    <c:ptCount val="1"/>
                    <c:pt idx="0">
                      <c:v>5.3%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{9AB33044-994F-48BD-A062-376586644391}</c15:txfldGUID>
                      <c15:f>PTCBSex!$R$5</c15:f>
                      <c15:dlblFieldTableCache>
                        <c:ptCount val="1"/>
                        <c:pt idx="0">
                          <c:v>5.3%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2-060D-4F62-A1CF-4C69B18924F2}"/>
                </c:ext>
              </c:extLst>
            </c:dLbl>
            <c:dLbl>
              <c:idx val="16"/>
              <c:layout/>
              <c:tx>
                <c:strRef>
                  <c:f>PTCBSex!$S$5</c:f>
                  <c:strCache>
                    <c:ptCount val="1"/>
                    <c:pt idx="0">
                      <c:v>6.0%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{9F64C4DB-73C4-4188-A284-1B8D667B00D4}</c15:txfldGUID>
                      <c15:f>PTCBSex!$S$5</c15:f>
                      <c15:dlblFieldTableCache>
                        <c:ptCount val="1"/>
                        <c:pt idx="0">
                          <c:v>6.0%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3-060D-4F62-A1CF-4C69B18924F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PTCBSex!$C$11:$S$11</c:f>
              <c:numCache>
                <c:formatCode>#,##0</c:formatCode>
                <c:ptCount val="17"/>
                <c:pt idx="0">
                  <c:v>38</c:v>
                </c:pt>
                <c:pt idx="1">
                  <c:v>50</c:v>
                </c:pt>
                <c:pt idx="2">
                  <c:v>49</c:v>
                </c:pt>
                <c:pt idx="3">
                  <c:v>31</c:v>
                </c:pt>
                <c:pt idx="4">
                  <c:v>41</c:v>
                </c:pt>
                <c:pt idx="5">
                  <c:v>42</c:v>
                </c:pt>
                <c:pt idx="6">
                  <c:v>29</c:v>
                </c:pt>
                <c:pt idx="7">
                  <c:v>36</c:v>
                </c:pt>
                <c:pt idx="8">
                  <c:v>33</c:v>
                </c:pt>
                <c:pt idx="9">
                  <c:v>31</c:v>
                </c:pt>
                <c:pt idx="10">
                  <c:v>28</c:v>
                </c:pt>
                <c:pt idx="11">
                  <c:v>26</c:v>
                </c:pt>
                <c:pt idx="12">
                  <c:v>25</c:v>
                </c:pt>
                <c:pt idx="13">
                  <c:v>23</c:v>
                </c:pt>
                <c:pt idx="14">
                  <c:v>22</c:v>
                </c:pt>
                <c:pt idx="15">
                  <c:v>21</c:v>
                </c:pt>
                <c:pt idx="1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EDE5-46DD-A982-F5A68D2674D6}"/>
            </c:ext>
          </c:extLst>
        </c:ser>
        <c:ser>
          <c:idx val="3"/>
          <c:order val="3"/>
          <c:tx>
            <c:strRef>
              <c:f>PTCBSex!$A$12:$B$12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layout/>
              <c:tx>
                <c:strRef>
                  <c:f>PTCBSex!$C$6</c:f>
                  <c:strCache>
                    <c:ptCount val="1"/>
                    <c:pt idx="0">
                      <c:v>2.1%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{C369D2D7-2FB8-4EF9-A824-E6024FB1CE1A}</c15:txfldGUID>
                      <c15:f>PTCBSex!$C$6</c15:f>
                      <c15:dlblFieldTableCache>
                        <c:ptCount val="1"/>
                        <c:pt idx="0">
                          <c:v>2.1%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060D-4F62-A1CF-4C69B18924F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60D-4F62-A1CF-4C69B18924F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60D-4F62-A1CF-4C69B18924F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60D-4F62-A1CF-4C69B18924F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60D-4F62-A1CF-4C69B18924F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60D-4F62-A1CF-4C69B18924F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60D-4F62-A1CF-4C69B18924F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60D-4F62-A1CF-4C69B18924F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60D-4F62-A1CF-4C69B18924F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60D-4F62-A1CF-4C69B18924F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60D-4F62-A1CF-4C69B18924F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60D-4F62-A1CF-4C69B18924F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60D-4F62-A1CF-4C69B18924F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60D-4F62-A1CF-4C69B18924F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60D-4F62-A1CF-4C69B18924F2}"/>
                </c:ext>
              </c:extLst>
            </c:dLbl>
            <c:dLbl>
              <c:idx val="15"/>
              <c:layout>
                <c:manualLayout>
                  <c:x val="-3.7055231405426978E-2"/>
                  <c:y val="-3.1749677371088712E-2"/>
                </c:manualLayout>
              </c:layout>
              <c:tx>
                <c:strRef>
                  <c:f>PTCBSex!$R$6</c:f>
                  <c:strCache>
                    <c:ptCount val="1"/>
                    <c:pt idx="0">
                      <c:v>3.8%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{0C4E7B91-0E09-4DD1-A432-5A66E07641CF}</c15:txfldGUID>
                      <c15:f>PTCBSex!$R$6</c15:f>
                      <c15:dlblFieldTableCache>
                        <c:ptCount val="1"/>
                        <c:pt idx="0">
                          <c:v>3.8%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060D-4F62-A1CF-4C69B18924F2}"/>
                </c:ext>
              </c:extLst>
            </c:dLbl>
            <c:dLbl>
              <c:idx val="16"/>
              <c:layout>
                <c:manualLayout>
                  <c:x val="-6.8959006023529045E-3"/>
                  <c:y val="-2.2248489722632651E-2"/>
                </c:manualLayout>
              </c:layout>
              <c:tx>
                <c:strRef>
                  <c:f>PTCBSex!$S$6</c:f>
                  <c:strCache>
                    <c:ptCount val="1"/>
                    <c:pt idx="0">
                      <c:v>3.6%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{3E75E881-F429-45BA-BB19-6E0EA5A303B1}</c15:txfldGUID>
                      <c15:f>PTCBSex!$S$6</c15:f>
                      <c15:dlblFieldTableCache>
                        <c:ptCount val="1"/>
                        <c:pt idx="0">
                          <c:v>3.6%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060D-4F62-A1CF-4C69B18924F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PTCBSex!$C$12:$S$12</c:f>
              <c:numCache>
                <c:formatCode>#,##0</c:formatCode>
                <c:ptCount val="17"/>
                <c:pt idx="0">
                  <c:v>36</c:v>
                </c:pt>
                <c:pt idx="1">
                  <c:v>35</c:v>
                </c:pt>
                <c:pt idx="2">
                  <c:v>36</c:v>
                </c:pt>
                <c:pt idx="3">
                  <c:v>28</c:v>
                </c:pt>
                <c:pt idx="4">
                  <c:v>33</c:v>
                </c:pt>
                <c:pt idx="5">
                  <c:v>32</c:v>
                </c:pt>
                <c:pt idx="6">
                  <c:v>27</c:v>
                </c:pt>
                <c:pt idx="7">
                  <c:v>31</c:v>
                </c:pt>
                <c:pt idx="8">
                  <c:v>31</c:v>
                </c:pt>
                <c:pt idx="9">
                  <c:v>28</c:v>
                </c:pt>
                <c:pt idx="10">
                  <c:v>28</c:v>
                </c:pt>
                <c:pt idx="11">
                  <c:v>27</c:v>
                </c:pt>
                <c:pt idx="12">
                  <c:v>22</c:v>
                </c:pt>
                <c:pt idx="13">
                  <c:v>19</c:v>
                </c:pt>
                <c:pt idx="14">
                  <c:v>17</c:v>
                </c:pt>
                <c:pt idx="15">
                  <c:v>15</c:v>
                </c:pt>
                <c:pt idx="1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EDE5-46DD-A982-F5A68D267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98304"/>
        <c:axId val="307799872"/>
      </c:lineChart>
      <c:catAx>
        <c:axId val="3077983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307799872"/>
        <c:crosses val="autoZero"/>
        <c:auto val="1"/>
        <c:lblAlgn val="ctr"/>
        <c:lblOffset val="100"/>
        <c:noMultiLvlLbl val="0"/>
      </c:catAx>
      <c:valAx>
        <c:axId val="307799872"/>
        <c:scaling>
          <c:orientation val="minMax"/>
          <c:max val="1500"/>
        </c:scaling>
        <c:delete val="0"/>
        <c:axPos val="l"/>
        <c:numFmt formatCode="#,##0" sourceLinked="1"/>
        <c:majorTickMark val="none"/>
        <c:minorTickMark val="none"/>
        <c:tickLblPos val="nextTo"/>
        <c:crossAx val="307798304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0056004388361"/>
          <c:y val="6.2235623574516521E-2"/>
          <c:w val="0.85337706493333121"/>
          <c:h val="0.8747899474975704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PTSOC!$B$1:$B$2</c:f>
              <c:strCache>
                <c:ptCount val="2"/>
                <c:pt idx="0">
                  <c:v>Protestant</c:v>
                </c:pt>
                <c:pt idx="1">
                  <c:v>%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PTSOC!$B$3</c:f>
                  <c:strCache>
                    <c:ptCount val="1"/>
                    <c:pt idx="0">
                      <c:v>90.4%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{A7F929E7-38C3-4D86-BF4E-4FEF1F9DD69A}</c15:txfldGUID>
                      <c15:f>PTSOC!$B$3</c15:f>
                      <c15:dlblFieldTableCache>
                        <c:ptCount val="1"/>
                        <c:pt idx="0">
                          <c:v>90.4%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E996-423F-B232-F7BD64FA0CFA}"/>
                </c:ext>
              </c:extLst>
            </c:dLbl>
            <c:dLbl>
              <c:idx val="1"/>
              <c:layout/>
              <c:tx>
                <c:strRef>
                  <c:f>PTSOC!$B$4</c:f>
                  <c:strCache>
                    <c:ptCount val="1"/>
                    <c:pt idx="0">
                      <c:v>90.3%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{97B2B556-6FDF-4129-877E-64DDE1E1B67E}</c15:txfldGUID>
                      <c15:f>PTSOC!$B$4</c15:f>
                      <c15:dlblFieldTableCache>
                        <c:ptCount val="1"/>
                        <c:pt idx="0">
                          <c:v>90.3%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E996-423F-B232-F7BD64FA0CFA}"/>
                </c:ext>
              </c:extLst>
            </c:dLbl>
            <c:dLbl>
              <c:idx val="2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{F790D461-804F-42E1-8D23-0ADC90A9D930}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E996-423F-B232-F7BD64FA0CFA}"/>
                </c:ext>
              </c:extLst>
            </c:dLbl>
            <c:dLbl>
              <c:idx val="3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{1F626B94-5E59-4A58-B3FB-4F6806A6D0B7}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E996-423F-B232-F7BD64FA0CFA}"/>
                </c:ext>
              </c:extLst>
            </c:dLbl>
            <c:dLbl>
              <c:idx val="4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{284D8EE6-76EA-4F30-8B55-0B9E9AEAEAA7}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996-423F-B232-F7BD64FA0CFA}"/>
                </c:ext>
              </c:extLst>
            </c:dLbl>
            <c:dLbl>
              <c:idx val="5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{7BEB788F-1907-4439-8851-31ED4CE9690E}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E996-423F-B232-F7BD64FA0CFA}"/>
                </c:ext>
              </c:extLst>
            </c:dLbl>
            <c:dLbl>
              <c:idx val="6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{4C72C597-F290-43A9-BD34-BD75CD091A8A}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E996-423F-B232-F7BD64FA0CFA}"/>
                </c:ext>
              </c:extLst>
            </c:dLbl>
            <c:dLbl>
              <c:idx val="7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{74E39E03-8BA5-46C0-B202-90B8BF2E3C9C}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E996-423F-B232-F7BD64FA0CFA}"/>
                </c:ext>
              </c:extLst>
            </c:dLbl>
            <c:dLbl>
              <c:idx val="8"/>
              <c:tx>
                <c:strRef>
                  <c:f>PTSOC!$B$4</c:f>
                  <c:strCache>
                    <c:ptCount val="1"/>
                    <c:pt idx="0">
                      <c:v>90.3%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{EB3BC88C-2200-4569-9CFD-57C0756277DC}</c15:txfldGUID>
                      <c15:f>PTSOC!$B$4</c15:f>
                      <c15:dlblFieldTableCache>
                        <c:ptCount val="1"/>
                        <c:pt idx="0">
                          <c:v>90.3%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E996-423F-B232-F7BD64FA0CFA}"/>
                </c:ext>
              </c:extLst>
            </c:dLbl>
            <c:dLbl>
              <c:idx val="9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{572598EF-CB8C-41EC-B915-329FE676FD1F}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996-423F-B232-F7BD64FA0CFA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PTSOC!$A$3:$A$4</c:f>
              <c:strCache>
                <c:ptCount val="2"/>
                <c:pt idx="0">
                  <c:v>SOCs 1-9</c:v>
                </c:pt>
                <c:pt idx="1">
                  <c:v>Soc 3</c:v>
                </c:pt>
              </c:strCache>
            </c:strRef>
          </c:cat>
          <c:val>
            <c:numRef>
              <c:f>PTSOC!$B$3:$B$4</c:f>
              <c:numCache>
                <c:formatCode>0.0%</c:formatCode>
                <c:ptCount val="2"/>
                <c:pt idx="0">
                  <c:v>0.90419161676646709</c:v>
                </c:pt>
                <c:pt idx="1">
                  <c:v>0.90273556231003038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96-423F-B232-F7BD64FA0CFA}"/>
            </c:ext>
          </c:extLst>
        </c:ser>
        <c:ser>
          <c:idx val="1"/>
          <c:order val="1"/>
          <c:tx>
            <c:strRef>
              <c:f>PTSOC!$C$1:$C$2</c:f>
              <c:strCache>
                <c:ptCount val="2"/>
                <c:pt idx="0">
                  <c:v>Catholic</c:v>
                </c:pt>
                <c:pt idx="1">
                  <c:v>%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PTSOC!$C$3</c:f>
                  <c:strCache>
                    <c:ptCount val="1"/>
                    <c:pt idx="0">
                      <c:v>9.6%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{C6C7F46B-FFBC-4811-91F7-84AA5D05C933}</c15:txfldGUID>
                      <c15:f>PTSOC!$C$3</c15:f>
                      <c15:dlblFieldTableCache>
                        <c:ptCount val="1"/>
                        <c:pt idx="0">
                          <c:v>9.6%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E996-423F-B232-F7BD64FA0CFA}"/>
                </c:ext>
              </c:extLst>
            </c:dLbl>
            <c:dLbl>
              <c:idx val="1"/>
              <c:layout/>
              <c:tx>
                <c:strRef>
                  <c:f>PTSOC!$C$4</c:f>
                  <c:strCache>
                    <c:ptCount val="1"/>
                    <c:pt idx="0">
                      <c:v>9.7%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{0E27974B-FC36-4D1B-8A99-E6D3C5F81DAD}</c15:txfldGUID>
                      <c15:f>PTSOC!$C$4</c15:f>
                      <c15:dlblFieldTableCache>
                        <c:ptCount val="1"/>
                        <c:pt idx="0">
                          <c:v>9.7%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E996-423F-B232-F7BD64FA0CFA}"/>
                </c:ext>
              </c:extLst>
            </c:dLbl>
            <c:dLbl>
              <c:idx val="2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{3E1F307F-B91D-4F8B-9DE2-38CF4705635C}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E996-423F-B232-F7BD64FA0CFA}"/>
                </c:ext>
              </c:extLst>
            </c:dLbl>
            <c:dLbl>
              <c:idx val="3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{DE7D0221-17A4-4370-AE3A-67D8E1915906}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E996-423F-B232-F7BD64FA0CFA}"/>
                </c:ext>
              </c:extLst>
            </c:dLbl>
            <c:dLbl>
              <c:idx val="4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{E0FA2DB6-3CB9-455D-B726-6611D9B42CD2}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E996-423F-B232-F7BD64FA0CFA}"/>
                </c:ext>
              </c:extLst>
            </c:dLbl>
            <c:dLbl>
              <c:idx val="5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{DFBEF554-E337-4AA9-B108-9E9EA0F83228}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E996-423F-B232-F7BD64FA0CFA}"/>
                </c:ext>
              </c:extLst>
            </c:dLbl>
            <c:dLbl>
              <c:idx val="6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{EF019305-268E-4AC3-8893-74C7896CDCA7}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E996-423F-B232-F7BD64FA0CFA}"/>
                </c:ext>
              </c:extLst>
            </c:dLbl>
            <c:dLbl>
              <c:idx val="7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{EC1C7045-0730-4534-A422-5262E9AC77E8}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E996-423F-B232-F7BD64FA0CFA}"/>
                </c:ext>
              </c:extLst>
            </c:dLbl>
            <c:dLbl>
              <c:idx val="8"/>
              <c:tx>
                <c:strRef>
                  <c:f>PTSOC!$C$4</c:f>
                  <c:strCache>
                    <c:ptCount val="1"/>
                    <c:pt idx="0">
                      <c:v>9.7%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{618AD938-9101-40DA-8825-94D537EAFB0E}</c15:txfldGUID>
                      <c15:f>PTSOC!$C$4</c15:f>
                      <c15:dlblFieldTableCache>
                        <c:ptCount val="1"/>
                        <c:pt idx="0">
                          <c:v>9.7%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E996-423F-B232-F7BD64FA0CFA}"/>
                </c:ext>
              </c:extLst>
            </c:dLbl>
            <c:dLbl>
              <c:idx val="9"/>
              <c:tx>
                <c:strRef>
                  <c:f>PTSOC!#REF!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{4F310A27-AD07-4655-AAA1-C4159FEDDDCF}</c15:txfldGUID>
                      <c15:f>PTSOC!#REF!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E996-423F-B232-F7BD64FA0CFA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PTSOC!$A$3:$A$4</c:f>
              <c:strCache>
                <c:ptCount val="2"/>
                <c:pt idx="0">
                  <c:v>SOCs 1-9</c:v>
                </c:pt>
                <c:pt idx="1">
                  <c:v>Soc 3</c:v>
                </c:pt>
              </c:strCache>
            </c:strRef>
          </c:cat>
          <c:val>
            <c:numRef>
              <c:f>PTSOC!$C$3:$C$4</c:f>
              <c:numCache>
                <c:formatCode>0.0%</c:formatCode>
                <c:ptCount val="2"/>
                <c:pt idx="0">
                  <c:v>9.580838323353294E-2</c:v>
                </c:pt>
                <c:pt idx="1">
                  <c:v>9.7264437689969604E-2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996-423F-B232-F7BD64FA0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307798696"/>
        <c:axId val="392835336"/>
      </c:barChart>
      <c:catAx>
        <c:axId val="3077986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92835336"/>
        <c:crosses val="autoZero"/>
        <c:auto val="0"/>
        <c:lblAlgn val="ctr"/>
        <c:lblOffset val="60"/>
        <c:noMultiLvlLbl val="0"/>
      </c:catAx>
      <c:valAx>
        <c:axId val="392835336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crossAx val="30779869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149200837214247"/>
          <c:y val="7.4730645557807953E-3"/>
          <c:w val="0.34410189274141961"/>
          <c:h val="9.491036603339353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AppCB!$A$3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AppCB!$B$6</c:f>
                  <c:strCache>
                    <c:ptCount val="1"/>
                    <c:pt idx="0">
                      <c:v>61.2%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{945501C9-E1D4-4086-BA52-305B7D2EBB94}</c15:txfldGUID>
                      <c15:f>AppCB!$B$6</c15:f>
                      <c15:dlblFieldTableCache>
                        <c:ptCount val="1"/>
                        <c:pt idx="0">
                          <c:v>61.2%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2458-4E89-A4CB-FD1395D70F26}"/>
                </c:ext>
              </c:extLst>
            </c:dLbl>
            <c:dLbl>
              <c:idx val="1"/>
              <c:layout/>
              <c:tx>
                <c:strRef>
                  <c:f>AppCB!$C$6</c:f>
                  <c:strCache>
                    <c:ptCount val="1"/>
                    <c:pt idx="0">
                      <c:v>60.3%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{C81D8708-1B9D-498E-A647-03D777F77F8E}</c15:txfldGUID>
                      <c15:f>AppCB!$C$6</c15:f>
                      <c15:dlblFieldTableCache>
                        <c:ptCount val="1"/>
                        <c:pt idx="0">
                          <c:v>60.3%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2458-4E89-A4CB-FD1395D70F26}"/>
                </c:ext>
              </c:extLst>
            </c:dLbl>
            <c:dLbl>
              <c:idx val="2"/>
              <c:layout/>
              <c:tx>
                <c:strRef>
                  <c:f>AppCB!$D$6</c:f>
                  <c:strCache>
                    <c:ptCount val="1"/>
                    <c:pt idx="0">
                      <c:v>63.9%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{56C0C227-BE5B-45F5-92A4-A61309069B60}</c15:txfldGUID>
                      <c15:f>AppCB!$D$6</c15:f>
                      <c15:dlblFieldTableCache>
                        <c:ptCount val="1"/>
                        <c:pt idx="0">
                          <c:v>63.9%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2458-4E89-A4CB-FD1395D70F26}"/>
                </c:ext>
              </c:extLst>
            </c:dLbl>
            <c:dLbl>
              <c:idx val="3"/>
              <c:layout/>
              <c:tx>
                <c:strRef>
                  <c:f>AppCB!$E$6</c:f>
                  <c:strCache>
                    <c:ptCount val="1"/>
                    <c:pt idx="0">
                      <c:v>61.4%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{74617460-A633-4A03-9F09-D66ACD6CC930}</c15:txfldGUID>
                      <c15:f>AppCB!$E$6</c15:f>
                      <c15:dlblFieldTableCache>
                        <c:ptCount val="1"/>
                        <c:pt idx="0">
                          <c:v>61.4%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2458-4E89-A4CB-FD1395D70F26}"/>
                </c:ext>
              </c:extLst>
            </c:dLbl>
            <c:dLbl>
              <c:idx val="4"/>
              <c:layout/>
              <c:tx>
                <c:strRef>
                  <c:f>AppCB!$F$6</c:f>
                  <c:strCache>
                    <c:ptCount val="1"/>
                    <c:pt idx="0">
                      <c:v>64.3%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{E31ADE1E-EFB6-44E6-B002-CE12CCF1DA8B}</c15:txfldGUID>
                      <c15:f>AppCB!$F$6</c15:f>
                      <c15:dlblFieldTableCache>
                        <c:ptCount val="1"/>
                        <c:pt idx="0">
                          <c:v>64.3%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2458-4E89-A4CB-FD1395D70F26}"/>
                </c:ext>
              </c:extLst>
            </c:dLbl>
            <c:dLbl>
              <c:idx val="5"/>
              <c:layout/>
              <c:tx>
                <c:strRef>
                  <c:f>AppCB!$G$6</c:f>
                  <c:strCache>
                    <c:ptCount val="1"/>
                    <c:pt idx="0">
                      <c:v>70.6%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{23585DFF-1FE7-46A7-9517-E566795EC4E8}</c15:txfldGUID>
                      <c15:f>AppCB!$G$6</c15:f>
                      <c15:dlblFieldTableCache>
                        <c:ptCount val="1"/>
                        <c:pt idx="0">
                          <c:v>70.6%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2458-4E89-A4CB-FD1395D70F26}"/>
                </c:ext>
              </c:extLst>
            </c:dLbl>
            <c:dLbl>
              <c:idx val="6"/>
              <c:layout/>
              <c:tx>
                <c:strRef>
                  <c:f>AppCB!$H$6</c:f>
                  <c:strCache>
                    <c:ptCount val="1"/>
                    <c:pt idx="0">
                      <c:v>70.4%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{CA31BFC9-ACE9-4207-8D4D-527D3F4F836A}</c15:txfldGUID>
                      <c15:f>AppCB!$H$6</c15:f>
                      <c15:dlblFieldTableCache>
                        <c:ptCount val="1"/>
                        <c:pt idx="0">
                          <c:v>70.4%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2458-4E89-A4CB-FD1395D70F26}"/>
                </c:ext>
              </c:extLst>
            </c:dLbl>
            <c:dLbl>
              <c:idx val="7"/>
              <c:layout/>
              <c:tx>
                <c:strRef>
                  <c:f>AppCB!$I$6</c:f>
                  <c:strCache>
                    <c:ptCount val="1"/>
                    <c:pt idx="0">
                      <c:v>68.6%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{CFF6AADC-B8DD-4D15-8D56-0CF8911A50CD}</c15:txfldGUID>
                      <c15:f>AppCB!$I$6</c15:f>
                      <c15:dlblFieldTableCache>
                        <c:ptCount val="1"/>
                        <c:pt idx="0">
                          <c:v>68.6%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2458-4E89-A4CB-FD1395D70F26}"/>
                </c:ext>
              </c:extLst>
            </c:dLbl>
            <c:dLbl>
              <c:idx val="8"/>
              <c:layout/>
              <c:tx>
                <c:strRef>
                  <c:f>AppCB!$J$6</c:f>
                  <c:strCache>
                    <c:ptCount val="1"/>
                    <c:pt idx="0">
                      <c:v>68.5%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{B7683121-88FB-49E9-8D03-C6EC6945781F}</c15:txfldGUID>
                      <c15:f>AppCB!$J$6</c15:f>
                      <c15:dlblFieldTableCache>
                        <c:ptCount val="1"/>
                        <c:pt idx="0">
                          <c:v>68.5%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2458-4E89-A4CB-FD1395D70F26}"/>
                </c:ext>
              </c:extLst>
            </c:dLbl>
            <c:dLbl>
              <c:idx val="9"/>
              <c:layout/>
              <c:tx>
                <c:strRef>
                  <c:f>AppCB!$K$6</c:f>
                  <c:strCache>
                    <c:ptCount val="1"/>
                    <c:pt idx="0">
                      <c:v>54.0%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{01B71A62-E298-4E66-8F07-6D1AF6473153}</c15:txfldGUID>
                      <c15:f>AppCB!$K$6</c15:f>
                      <c15:dlblFieldTableCache>
                        <c:ptCount val="1"/>
                        <c:pt idx="0">
                          <c:v>54.0%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2458-4E89-A4CB-FD1395D70F26}"/>
                </c:ext>
              </c:extLst>
            </c:dLbl>
            <c:dLbl>
              <c:idx val="10"/>
              <c:tx>
                <c:strRef>
                  <c:f>AppCB!$E$6</c:f>
                  <c:strCache>
                    <c:ptCount val="1"/>
                    <c:pt idx="0">
                      <c:v>61.4%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{85B8AA35-DF15-4F74-82F1-650F24ACB157}</c15:txfldGUID>
                      <c15:f>AppCB!$E$6</c15:f>
                      <c15:dlblFieldTableCache>
                        <c:ptCount val="1"/>
                        <c:pt idx="0">
                          <c:v>61.4%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2458-4E89-A4CB-FD1395D70F26}"/>
                </c:ext>
              </c:extLst>
            </c:dLbl>
            <c:dLbl>
              <c:idx val="11"/>
              <c:tx>
                <c:strRef>
                  <c:f>AppCB!$F$6</c:f>
                  <c:strCache>
                    <c:ptCount val="1"/>
                    <c:pt idx="0">
                      <c:v>64.3%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{971C3A97-68F3-45FB-BC5B-23B459700F98}</c15:txfldGUID>
                      <c15:f>AppCB!$F$6</c15:f>
                      <c15:dlblFieldTableCache>
                        <c:ptCount val="1"/>
                        <c:pt idx="0">
                          <c:v>64.3%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2458-4E89-A4CB-FD1395D70F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AppCB!$B$2:$K$2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AppCB!$B$3:$K$3</c:f>
              <c:numCache>
                <c:formatCode>#,##0</c:formatCode>
                <c:ptCount val="10"/>
                <c:pt idx="0">
                  <c:v>7249</c:v>
                </c:pt>
                <c:pt idx="1">
                  <c:v>6530</c:v>
                </c:pt>
                <c:pt idx="2">
                  <c:v>9930</c:v>
                </c:pt>
                <c:pt idx="3">
                  <c:v>6020</c:v>
                </c:pt>
                <c:pt idx="4">
                  <c:v>2457</c:v>
                </c:pt>
                <c:pt idx="5">
                  <c:v>3386</c:v>
                </c:pt>
                <c:pt idx="6">
                  <c:v>6722</c:v>
                </c:pt>
                <c:pt idx="7">
                  <c:v>4803</c:v>
                </c:pt>
                <c:pt idx="8">
                  <c:v>7846</c:v>
                </c:pt>
                <c:pt idx="9">
                  <c:v>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458-4E89-A4CB-FD1395D70F26}"/>
            </c:ext>
          </c:extLst>
        </c:ser>
        <c:ser>
          <c:idx val="1"/>
          <c:order val="1"/>
          <c:tx>
            <c:strRef>
              <c:f>AppCB!$A$4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AppCB!$B$7</c:f>
                  <c:strCache>
                    <c:ptCount val="1"/>
                    <c:pt idx="0">
                      <c:v>38.8%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{7C0C9121-404C-433C-B253-5AE1BE7085E0}</c15:txfldGUID>
                      <c15:f>AppCB!$B$7</c15:f>
                      <c15:dlblFieldTableCache>
                        <c:ptCount val="1"/>
                        <c:pt idx="0">
                          <c:v>38.8%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2458-4E89-A4CB-FD1395D70F26}"/>
                </c:ext>
              </c:extLst>
            </c:dLbl>
            <c:dLbl>
              <c:idx val="1"/>
              <c:layout/>
              <c:tx>
                <c:strRef>
                  <c:f>AppCB!$C$7</c:f>
                  <c:strCache>
                    <c:ptCount val="1"/>
                    <c:pt idx="0">
                      <c:v>39.7%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{61E571FA-E924-4795-9621-F02A5A42279F}</c15:txfldGUID>
                      <c15:f>AppCB!$C$7</c15:f>
                      <c15:dlblFieldTableCache>
                        <c:ptCount val="1"/>
                        <c:pt idx="0">
                          <c:v>39.7%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2458-4E89-A4CB-FD1395D70F26}"/>
                </c:ext>
              </c:extLst>
            </c:dLbl>
            <c:dLbl>
              <c:idx val="2"/>
              <c:layout/>
              <c:tx>
                <c:strRef>
                  <c:f>AppCB!$D$7</c:f>
                  <c:strCache>
                    <c:ptCount val="1"/>
                    <c:pt idx="0">
                      <c:v>36.1%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{38C93C5E-7D94-417C-A501-19DDB6CB2FEA}</c15:txfldGUID>
                      <c15:f>AppCB!$D$7</c15:f>
                      <c15:dlblFieldTableCache>
                        <c:ptCount val="1"/>
                        <c:pt idx="0">
                          <c:v>36.1%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2458-4E89-A4CB-FD1395D70F26}"/>
                </c:ext>
              </c:extLst>
            </c:dLbl>
            <c:dLbl>
              <c:idx val="3"/>
              <c:layout/>
              <c:tx>
                <c:strRef>
                  <c:f>AppCB!$E$7</c:f>
                  <c:strCache>
                    <c:ptCount val="1"/>
                    <c:pt idx="0">
                      <c:v>38.6%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{AE440638-6C06-4245-BC04-DD58746B2C26}</c15:txfldGUID>
                      <c15:f>AppCB!$E$7</c15:f>
                      <c15:dlblFieldTableCache>
                        <c:ptCount val="1"/>
                        <c:pt idx="0">
                          <c:v>38.6%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2458-4E89-A4CB-FD1395D70F26}"/>
                </c:ext>
              </c:extLst>
            </c:dLbl>
            <c:dLbl>
              <c:idx val="4"/>
              <c:layout/>
              <c:tx>
                <c:strRef>
                  <c:f>AppCB!$F$7</c:f>
                  <c:strCache>
                    <c:ptCount val="1"/>
                    <c:pt idx="0">
                      <c:v>35.7%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{75A9646F-D9E6-404A-A8E6-076CF54EF64F}</c15:txfldGUID>
                      <c15:f>AppCB!$F$7</c15:f>
                      <c15:dlblFieldTableCache>
                        <c:ptCount val="1"/>
                        <c:pt idx="0">
                          <c:v>35.7%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2458-4E89-A4CB-FD1395D70F26}"/>
                </c:ext>
              </c:extLst>
            </c:dLbl>
            <c:dLbl>
              <c:idx val="5"/>
              <c:layout/>
              <c:tx>
                <c:strRef>
                  <c:f>AppCB!$G$7</c:f>
                  <c:strCache>
                    <c:ptCount val="1"/>
                    <c:pt idx="0">
                      <c:v>29.4%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{8432A48D-EA3F-4D71-9159-496891DB1732}</c15:txfldGUID>
                      <c15:f>AppCB!$G$7</c15:f>
                      <c15:dlblFieldTableCache>
                        <c:ptCount val="1"/>
                        <c:pt idx="0">
                          <c:v>29.4%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2458-4E89-A4CB-FD1395D70F26}"/>
                </c:ext>
              </c:extLst>
            </c:dLbl>
            <c:dLbl>
              <c:idx val="6"/>
              <c:layout/>
              <c:tx>
                <c:strRef>
                  <c:f>AppCB!$H$7</c:f>
                  <c:strCache>
                    <c:ptCount val="1"/>
                    <c:pt idx="0">
                      <c:v>29.6%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{974F32BB-B760-49B1-8FED-82F4D896AAF5}</c15:txfldGUID>
                      <c15:f>AppCB!$H$7</c15:f>
                      <c15:dlblFieldTableCache>
                        <c:ptCount val="1"/>
                        <c:pt idx="0">
                          <c:v>29.6%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2458-4E89-A4CB-FD1395D70F26}"/>
                </c:ext>
              </c:extLst>
            </c:dLbl>
            <c:dLbl>
              <c:idx val="7"/>
              <c:layout/>
              <c:tx>
                <c:strRef>
                  <c:f>AppCB!$I$7</c:f>
                  <c:strCache>
                    <c:ptCount val="1"/>
                    <c:pt idx="0">
                      <c:v>31.4%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{2F765716-9A58-4A3B-AA60-8B5DE7CFC7FE}</c15:txfldGUID>
                      <c15:f>AppCB!$I$7</c15:f>
                      <c15:dlblFieldTableCache>
                        <c:ptCount val="1"/>
                        <c:pt idx="0">
                          <c:v>31.4%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2458-4E89-A4CB-FD1395D70F26}"/>
                </c:ext>
              </c:extLst>
            </c:dLbl>
            <c:dLbl>
              <c:idx val="8"/>
              <c:layout/>
              <c:tx>
                <c:strRef>
                  <c:f>AppCB!$J$7</c:f>
                  <c:strCache>
                    <c:ptCount val="1"/>
                    <c:pt idx="0">
                      <c:v>31.5%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{C6F47AA2-0FB5-444E-BF3C-06DCAF818E8E}</c15:txfldGUID>
                      <c15:f>AppCB!$J$7</c15:f>
                      <c15:dlblFieldTableCache>
                        <c:ptCount val="1"/>
                        <c:pt idx="0">
                          <c:v>31.5%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2458-4E89-A4CB-FD1395D70F26}"/>
                </c:ext>
              </c:extLst>
            </c:dLbl>
            <c:dLbl>
              <c:idx val="9"/>
              <c:layout/>
              <c:tx>
                <c:strRef>
                  <c:f>AppCB!$K$7</c:f>
                  <c:strCache>
                    <c:ptCount val="1"/>
                    <c:pt idx="0">
                      <c:v>46.0%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{E5576AF4-1AAF-4537-90DC-4117237686C1}</c15:txfldGUID>
                      <c15:f>AppCB!$K$7</c15:f>
                      <c15:dlblFieldTableCache>
                        <c:ptCount val="1"/>
                        <c:pt idx="0">
                          <c:v>46.0%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2458-4E89-A4CB-FD1395D70F26}"/>
                </c:ext>
              </c:extLst>
            </c:dLbl>
            <c:dLbl>
              <c:idx val="10"/>
              <c:tx>
                <c:strRef>
                  <c:f>AppCB!$E$7</c:f>
                  <c:strCache>
                    <c:ptCount val="1"/>
                    <c:pt idx="0">
                      <c:v>38.6%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{CB09BA33-046D-4A00-96C4-F952E4925A94}</c15:txfldGUID>
                      <c15:f>AppCB!$E$7</c15:f>
                      <c15:dlblFieldTableCache>
                        <c:ptCount val="1"/>
                        <c:pt idx="0">
                          <c:v>38.6%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2458-4E89-A4CB-FD1395D70F26}"/>
                </c:ext>
              </c:extLst>
            </c:dLbl>
            <c:dLbl>
              <c:idx val="11"/>
              <c:tx>
                <c:strRef>
                  <c:f>AppCB!$F$7</c:f>
                  <c:strCache>
                    <c:ptCount val="1"/>
                    <c:pt idx="0">
                      <c:v>35.7%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{CB5C2706-1A1E-4F67-A60B-EA7057D61459}</c15:txfldGUID>
                      <c15:f>AppCB!$F$7</c15:f>
                      <c15:dlblFieldTableCache>
                        <c:ptCount val="1"/>
                        <c:pt idx="0">
                          <c:v>35.7%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2458-4E89-A4CB-FD1395D70F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AppCB!$B$2:$K$2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AppCB!$B$4:$K$4</c:f>
              <c:numCache>
                <c:formatCode>#,##0</c:formatCode>
                <c:ptCount val="10"/>
                <c:pt idx="0">
                  <c:v>4605</c:v>
                </c:pt>
                <c:pt idx="1">
                  <c:v>4303</c:v>
                </c:pt>
                <c:pt idx="2">
                  <c:v>5617</c:v>
                </c:pt>
                <c:pt idx="3">
                  <c:v>3778</c:v>
                </c:pt>
                <c:pt idx="4">
                  <c:v>1367</c:v>
                </c:pt>
                <c:pt idx="5">
                  <c:v>1412</c:v>
                </c:pt>
                <c:pt idx="6">
                  <c:v>2825</c:v>
                </c:pt>
                <c:pt idx="7">
                  <c:v>2199</c:v>
                </c:pt>
                <c:pt idx="8">
                  <c:v>3611</c:v>
                </c:pt>
                <c:pt idx="9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2458-4E89-A4CB-FD1395D70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392834552"/>
        <c:axId val="392831808"/>
      </c:barChart>
      <c:catAx>
        <c:axId val="3928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92831808"/>
        <c:crosses val="autoZero"/>
        <c:auto val="1"/>
        <c:lblAlgn val="ctr"/>
        <c:lblOffset val="100"/>
        <c:noMultiLvlLbl val="0"/>
      </c:catAx>
      <c:valAx>
        <c:axId val="3928318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3928345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AppSex!$A$3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AppSex!$B$6</c:f>
                  <c:strCache>
                    <c:ptCount val="1"/>
                    <c:pt idx="0">
                      <c:v>60.9%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{F20E95A8-C274-402D-8D11-39CD8A7E39AE}</c15:txfldGUID>
                      <c15:f>AppSex!$B$6</c15:f>
                      <c15:dlblFieldTableCache>
                        <c:ptCount val="1"/>
                        <c:pt idx="0">
                          <c:v>60.9%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B1F7-4E4C-A65C-EEB01FF02D8F}"/>
                </c:ext>
              </c:extLst>
            </c:dLbl>
            <c:dLbl>
              <c:idx val="1"/>
              <c:layout/>
              <c:tx>
                <c:strRef>
                  <c:f>AppSex!$C$6</c:f>
                  <c:strCache>
                    <c:ptCount val="1"/>
                    <c:pt idx="0">
                      <c:v>62.8%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{68FE975A-9E43-41C8-BA9A-4552D06F24BC}</c15:txfldGUID>
                      <c15:f>AppSex!$C$6</c15:f>
                      <c15:dlblFieldTableCache>
                        <c:ptCount val="1"/>
                        <c:pt idx="0">
                          <c:v>62.8%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B1F7-4E4C-A65C-EEB01FF02D8F}"/>
                </c:ext>
              </c:extLst>
            </c:dLbl>
            <c:dLbl>
              <c:idx val="2"/>
              <c:layout/>
              <c:tx>
                <c:strRef>
                  <c:f>AppSex!$D$6</c:f>
                  <c:strCache>
                    <c:ptCount val="1"/>
                    <c:pt idx="0">
                      <c:v>57.0%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{F6363399-2462-44DD-B264-7BBA2622ECA6}</c15:txfldGUID>
                      <c15:f>AppSex!$D$6</c15:f>
                      <c15:dlblFieldTableCache>
                        <c:ptCount val="1"/>
                        <c:pt idx="0">
                          <c:v>57.0%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B1F7-4E4C-A65C-EEB01FF02D8F}"/>
                </c:ext>
              </c:extLst>
            </c:dLbl>
            <c:dLbl>
              <c:idx val="3"/>
              <c:layout/>
              <c:tx>
                <c:strRef>
                  <c:f>AppSex!$E$6</c:f>
                  <c:strCache>
                    <c:ptCount val="1"/>
                    <c:pt idx="0">
                      <c:v>67.9%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{C67568E9-EACD-493B-BD75-CB3A98170EE7}</c15:txfldGUID>
                      <c15:f>AppSex!$E$6</c15:f>
                      <c15:dlblFieldTableCache>
                        <c:ptCount val="1"/>
                        <c:pt idx="0">
                          <c:v>67.9%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B1F7-4E4C-A65C-EEB01FF02D8F}"/>
                </c:ext>
              </c:extLst>
            </c:dLbl>
            <c:dLbl>
              <c:idx val="4"/>
              <c:layout/>
              <c:tx>
                <c:strRef>
                  <c:f>AppSex!$F$6</c:f>
                  <c:strCache>
                    <c:ptCount val="1"/>
                    <c:pt idx="0">
                      <c:v>42.1%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{38075EF1-B93D-465C-BE26-CC48DB828A73}</c15:txfldGUID>
                      <c15:f>AppSex!$F$6</c15:f>
                      <c15:dlblFieldTableCache>
                        <c:ptCount val="1"/>
                        <c:pt idx="0">
                          <c:v>42.1%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B1F7-4E4C-A65C-EEB01FF02D8F}"/>
                </c:ext>
              </c:extLst>
            </c:dLbl>
            <c:dLbl>
              <c:idx val="5"/>
              <c:layout/>
              <c:tx>
                <c:strRef>
                  <c:f>AppSex!$G$6</c:f>
                  <c:strCache>
                    <c:ptCount val="1"/>
                    <c:pt idx="0">
                      <c:v>66.4%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{A8976815-4E4A-498B-93C4-08A8E29FD7B0}</c15:txfldGUID>
                      <c15:f>AppSex!$G$6</c15:f>
                      <c15:dlblFieldTableCache>
                        <c:ptCount val="1"/>
                        <c:pt idx="0">
                          <c:v>66.4%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B1F7-4E4C-A65C-EEB01FF02D8F}"/>
                </c:ext>
              </c:extLst>
            </c:dLbl>
            <c:dLbl>
              <c:idx val="6"/>
              <c:layout/>
              <c:tx>
                <c:strRef>
                  <c:f>AppSex!$H$6</c:f>
                  <c:strCache>
                    <c:ptCount val="1"/>
                    <c:pt idx="0">
                      <c:v>66.9%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{DD1081EF-15FE-446C-8E69-1BC78CE32ABE}</c15:txfldGUID>
                      <c15:f>AppSex!$H$6</c15:f>
                      <c15:dlblFieldTableCache>
                        <c:ptCount val="1"/>
                        <c:pt idx="0">
                          <c:v>66.9%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B1F7-4E4C-A65C-EEB01FF02D8F}"/>
                </c:ext>
              </c:extLst>
            </c:dLbl>
            <c:dLbl>
              <c:idx val="7"/>
              <c:layout/>
              <c:tx>
                <c:strRef>
                  <c:f>AppSex!$I$6</c:f>
                  <c:strCache>
                    <c:ptCount val="1"/>
                    <c:pt idx="0">
                      <c:v>64.8%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{E01EB3D9-FB18-4411-9D4F-3EEECEAF501C}</c15:txfldGUID>
                      <c15:f>AppSex!$I$6</c15:f>
                      <c15:dlblFieldTableCache>
                        <c:ptCount val="1"/>
                        <c:pt idx="0">
                          <c:v>64.8%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B1F7-4E4C-A65C-EEB01FF02D8F}"/>
                </c:ext>
              </c:extLst>
            </c:dLbl>
            <c:dLbl>
              <c:idx val="8"/>
              <c:layout/>
              <c:tx>
                <c:strRef>
                  <c:f>AppSex!$J$6</c:f>
                  <c:strCache>
                    <c:ptCount val="1"/>
                    <c:pt idx="0">
                      <c:v>57.6%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{A6EC98E8-062B-4953-8611-44D809C807A0}</c15:txfldGUID>
                      <c15:f>AppSex!$J$6</c15:f>
                      <c15:dlblFieldTableCache>
                        <c:ptCount val="1"/>
                        <c:pt idx="0">
                          <c:v>57.6%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B1F7-4E4C-A65C-EEB01FF02D8F}"/>
                </c:ext>
              </c:extLst>
            </c:dLbl>
            <c:dLbl>
              <c:idx val="9"/>
              <c:layout/>
              <c:tx>
                <c:strRef>
                  <c:f>AppSex!$K$6</c:f>
                  <c:strCache>
                    <c:ptCount val="1"/>
                    <c:pt idx="0">
                      <c:v>54.5%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{AD382586-7EC3-4384-BACF-34DE533BEC31}</c15:txfldGUID>
                      <c15:f>AppSex!$K$6</c15:f>
                      <c15:dlblFieldTableCache>
                        <c:ptCount val="1"/>
                        <c:pt idx="0">
                          <c:v>54.5%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B1F7-4E4C-A65C-EEB01FF02D8F}"/>
                </c:ext>
              </c:extLst>
            </c:dLbl>
            <c:dLbl>
              <c:idx val="10"/>
              <c:tx>
                <c:strRef>
                  <c:f>AppSex!$E$6</c:f>
                  <c:strCache>
                    <c:ptCount val="1"/>
                    <c:pt idx="0">
                      <c:v>67.9%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{8D4BE946-9F12-45DC-9B5E-B16B05ED358C}</c15:txfldGUID>
                      <c15:f>AppSex!$E$6</c15:f>
                      <c15:dlblFieldTableCache>
                        <c:ptCount val="1"/>
                        <c:pt idx="0">
                          <c:v>67.9%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B1F7-4E4C-A65C-EEB01FF02D8F}"/>
                </c:ext>
              </c:extLst>
            </c:dLbl>
            <c:dLbl>
              <c:idx val="11"/>
              <c:tx>
                <c:strRef>
                  <c:f>AppSex!$F$6</c:f>
                  <c:strCache>
                    <c:ptCount val="1"/>
                    <c:pt idx="0">
                      <c:v>42.1%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{7DE233F0-58CA-40DB-863C-A0CBEC109793}</c15:txfldGUID>
                      <c15:f>AppSex!$F$6</c15:f>
                      <c15:dlblFieldTableCache>
                        <c:ptCount val="1"/>
                        <c:pt idx="0">
                          <c:v>42.1%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B1F7-4E4C-A65C-EEB01FF02D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AppSex!$B$2:$K$2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AppSex!$B$3:$K$3</c:f>
              <c:numCache>
                <c:formatCode>#,##0</c:formatCode>
                <c:ptCount val="10"/>
                <c:pt idx="0">
                  <c:v>7568</c:v>
                </c:pt>
                <c:pt idx="1">
                  <c:v>7113</c:v>
                </c:pt>
                <c:pt idx="2">
                  <c:v>9159</c:v>
                </c:pt>
                <c:pt idx="3">
                  <c:v>6886</c:v>
                </c:pt>
                <c:pt idx="4">
                  <c:v>1675</c:v>
                </c:pt>
                <c:pt idx="5">
                  <c:v>3509</c:v>
                </c:pt>
                <c:pt idx="6">
                  <c:v>6679</c:v>
                </c:pt>
                <c:pt idx="7">
                  <c:v>4736</c:v>
                </c:pt>
                <c:pt idx="8">
                  <c:v>7063</c:v>
                </c:pt>
                <c:pt idx="9">
                  <c:v>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1F7-4E4C-A65C-EEB01FF02D8F}"/>
            </c:ext>
          </c:extLst>
        </c:ser>
        <c:ser>
          <c:idx val="1"/>
          <c:order val="1"/>
          <c:tx>
            <c:strRef>
              <c:f>AppSex!$A$4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AppSex!$B$7</c:f>
                  <c:strCache>
                    <c:ptCount val="1"/>
                    <c:pt idx="0">
                      <c:v>39.1%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{E4487E6A-8FE4-488F-90E7-7AEC36D448FF}</c15:txfldGUID>
                      <c15:f>AppSex!$B$7</c15:f>
                      <c15:dlblFieldTableCache>
                        <c:ptCount val="1"/>
                        <c:pt idx="0">
                          <c:v>39.1%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B1F7-4E4C-A65C-EEB01FF02D8F}"/>
                </c:ext>
              </c:extLst>
            </c:dLbl>
            <c:dLbl>
              <c:idx val="1"/>
              <c:layout/>
              <c:tx>
                <c:strRef>
                  <c:f>AppSex!$C$7</c:f>
                  <c:strCache>
                    <c:ptCount val="1"/>
                    <c:pt idx="0">
                      <c:v>37.2%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{8E5E312F-FECA-4818-A80C-88193000E7E7}</c15:txfldGUID>
                      <c15:f>AppSex!$C$7</c15:f>
                      <c15:dlblFieldTableCache>
                        <c:ptCount val="1"/>
                        <c:pt idx="0">
                          <c:v>37.2%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B1F7-4E4C-A65C-EEB01FF02D8F}"/>
                </c:ext>
              </c:extLst>
            </c:dLbl>
            <c:dLbl>
              <c:idx val="2"/>
              <c:layout/>
              <c:tx>
                <c:strRef>
                  <c:f>AppSex!$D$7</c:f>
                  <c:strCache>
                    <c:ptCount val="1"/>
                    <c:pt idx="0">
                      <c:v>43.0%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{199EA94C-1403-4E36-8C7D-68FC11CB2237}</c15:txfldGUID>
                      <c15:f>AppSex!$D$7</c15:f>
                      <c15:dlblFieldTableCache>
                        <c:ptCount val="1"/>
                        <c:pt idx="0">
                          <c:v>43.0%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B1F7-4E4C-A65C-EEB01FF02D8F}"/>
                </c:ext>
              </c:extLst>
            </c:dLbl>
            <c:dLbl>
              <c:idx val="3"/>
              <c:layout/>
              <c:tx>
                <c:strRef>
                  <c:f>AppSex!$E$7</c:f>
                  <c:strCache>
                    <c:ptCount val="1"/>
                    <c:pt idx="0">
                      <c:v>32.1%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{BCE542DF-79F7-4C40-8C0D-E5037FB82CC2}</c15:txfldGUID>
                      <c15:f>AppSex!$E$7</c15:f>
                      <c15:dlblFieldTableCache>
                        <c:ptCount val="1"/>
                        <c:pt idx="0">
                          <c:v>32.1%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B1F7-4E4C-A65C-EEB01FF02D8F}"/>
                </c:ext>
              </c:extLst>
            </c:dLbl>
            <c:dLbl>
              <c:idx val="4"/>
              <c:layout/>
              <c:tx>
                <c:strRef>
                  <c:f>AppSex!$F$7</c:f>
                  <c:strCache>
                    <c:ptCount val="1"/>
                    <c:pt idx="0">
                      <c:v>57.9%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{3D2A7832-A175-46EF-996C-49003A271598}</c15:txfldGUID>
                      <c15:f>AppSex!$F$7</c15:f>
                      <c15:dlblFieldTableCache>
                        <c:ptCount val="1"/>
                        <c:pt idx="0">
                          <c:v>57.9%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B1F7-4E4C-A65C-EEB01FF02D8F}"/>
                </c:ext>
              </c:extLst>
            </c:dLbl>
            <c:dLbl>
              <c:idx val="5"/>
              <c:layout/>
              <c:tx>
                <c:strRef>
                  <c:f>AppSex!$G$7</c:f>
                  <c:strCache>
                    <c:ptCount val="1"/>
                    <c:pt idx="0">
                      <c:v>33.6%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{2DDC40A1-0A36-4BEF-892F-B6D5FB9FDBC2}</c15:txfldGUID>
                      <c15:f>AppSex!$G$7</c15:f>
                      <c15:dlblFieldTableCache>
                        <c:ptCount val="1"/>
                        <c:pt idx="0">
                          <c:v>33.6%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B1F7-4E4C-A65C-EEB01FF02D8F}"/>
                </c:ext>
              </c:extLst>
            </c:dLbl>
            <c:dLbl>
              <c:idx val="6"/>
              <c:layout/>
              <c:tx>
                <c:strRef>
                  <c:f>AppSex!$H$7</c:f>
                  <c:strCache>
                    <c:ptCount val="1"/>
                    <c:pt idx="0">
                      <c:v>33.1%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{F38D94E5-C5EB-4470-A995-853BAD6DD493}</c15:txfldGUID>
                      <c15:f>AppSex!$H$7</c15:f>
                      <c15:dlblFieldTableCache>
                        <c:ptCount val="1"/>
                        <c:pt idx="0">
                          <c:v>33.1%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B1F7-4E4C-A65C-EEB01FF02D8F}"/>
                </c:ext>
              </c:extLst>
            </c:dLbl>
            <c:dLbl>
              <c:idx val="7"/>
              <c:layout/>
              <c:tx>
                <c:strRef>
                  <c:f>AppSex!$I$7</c:f>
                  <c:strCache>
                    <c:ptCount val="1"/>
                    <c:pt idx="0">
                      <c:v>35.2%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{A647FCA8-569E-454C-9382-924E26A9383E}</c15:txfldGUID>
                      <c15:f>AppSex!$I$7</c15:f>
                      <c15:dlblFieldTableCache>
                        <c:ptCount val="1"/>
                        <c:pt idx="0">
                          <c:v>35.2%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B1F7-4E4C-A65C-EEB01FF02D8F}"/>
                </c:ext>
              </c:extLst>
            </c:dLbl>
            <c:dLbl>
              <c:idx val="8"/>
              <c:layout/>
              <c:tx>
                <c:strRef>
                  <c:f>AppSex!$J$7</c:f>
                  <c:strCache>
                    <c:ptCount val="1"/>
                    <c:pt idx="0">
                      <c:v>42.4%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{4906B898-34A0-4BB0-BB0B-14DC01C737E9}</c15:txfldGUID>
                      <c15:f>AppSex!$J$7</c15:f>
                      <c15:dlblFieldTableCache>
                        <c:ptCount val="1"/>
                        <c:pt idx="0">
                          <c:v>42.4%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B1F7-4E4C-A65C-EEB01FF02D8F}"/>
                </c:ext>
              </c:extLst>
            </c:dLbl>
            <c:dLbl>
              <c:idx val="9"/>
              <c:layout/>
              <c:tx>
                <c:strRef>
                  <c:f>AppSex!$K$7</c:f>
                  <c:strCache>
                    <c:ptCount val="1"/>
                    <c:pt idx="0">
                      <c:v>45.5%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{23949F11-DDBE-4C4D-9C3F-BC44052F2E2B}</c15:txfldGUID>
                      <c15:f>AppSex!$K$7</c15:f>
                      <c15:dlblFieldTableCache>
                        <c:ptCount val="1"/>
                        <c:pt idx="0">
                          <c:v>45.5%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B1F7-4E4C-A65C-EEB01FF02D8F}"/>
                </c:ext>
              </c:extLst>
            </c:dLbl>
            <c:dLbl>
              <c:idx val="10"/>
              <c:tx>
                <c:strRef>
                  <c:f>AppSex!$E$7</c:f>
                  <c:strCache>
                    <c:ptCount val="1"/>
                    <c:pt idx="0">
                      <c:v>32.1%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{35A02A58-D1A5-4EC7-A795-74381721C6F1}</c15:txfldGUID>
                      <c15:f>AppSex!$E$7</c15:f>
                      <c15:dlblFieldTableCache>
                        <c:ptCount val="1"/>
                        <c:pt idx="0">
                          <c:v>32.1%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B1F7-4E4C-A65C-EEB01FF02D8F}"/>
                </c:ext>
              </c:extLst>
            </c:dLbl>
            <c:dLbl>
              <c:idx val="11"/>
              <c:tx>
                <c:strRef>
                  <c:f>AppSex!$F$7</c:f>
                  <c:strCache>
                    <c:ptCount val="1"/>
                    <c:pt idx="0">
                      <c:v>57.9%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{D209445C-F741-4A4F-A699-5DB952F96BFC}</c15:txfldGUID>
                      <c15:f>AppSex!$F$7</c15:f>
                      <c15:dlblFieldTableCache>
                        <c:ptCount val="1"/>
                        <c:pt idx="0">
                          <c:v>57.9%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B1F7-4E4C-A65C-EEB01FF02D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AppSex!$B$2:$K$2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AppSex!$B$4:$K$4</c:f>
              <c:numCache>
                <c:formatCode>#,##0</c:formatCode>
                <c:ptCount val="10"/>
                <c:pt idx="0">
                  <c:v>4867</c:v>
                </c:pt>
                <c:pt idx="1">
                  <c:v>4208</c:v>
                </c:pt>
                <c:pt idx="2">
                  <c:v>6899</c:v>
                </c:pt>
                <c:pt idx="3">
                  <c:v>3260</c:v>
                </c:pt>
                <c:pt idx="4">
                  <c:v>2302</c:v>
                </c:pt>
                <c:pt idx="5">
                  <c:v>1772</c:v>
                </c:pt>
                <c:pt idx="6">
                  <c:v>3308</c:v>
                </c:pt>
                <c:pt idx="7">
                  <c:v>2578</c:v>
                </c:pt>
                <c:pt idx="8">
                  <c:v>5195</c:v>
                </c:pt>
                <c:pt idx="9">
                  <c:v>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1F7-4E4C-A65C-EEB01FF02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392834160"/>
        <c:axId val="392833768"/>
      </c:barChart>
      <c:catAx>
        <c:axId val="39283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92833768"/>
        <c:crosses val="autoZero"/>
        <c:auto val="1"/>
        <c:lblAlgn val="ctr"/>
        <c:lblOffset val="100"/>
        <c:noMultiLvlLbl val="0"/>
      </c:catAx>
      <c:valAx>
        <c:axId val="3928337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3928341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88867261843538"/>
          <c:y val="2.6616784842193233E-2"/>
          <c:w val="0.73923040839737963"/>
          <c:h val="0.69153863229782864"/>
        </c:manualLayout>
      </c:layout>
      <c:lineChart>
        <c:grouping val="standard"/>
        <c:varyColors val="0"/>
        <c:ser>
          <c:idx val="0"/>
          <c:order val="0"/>
          <c:tx>
            <c:strRef>
              <c:f>AppCBSex!$A$9:$B$9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/>
              <c:tx>
                <c:strRef>
                  <c:f>AppCBSex!$C$3</c:f>
                  <c:strCache>
                    <c:ptCount val="1"/>
                    <c:pt idx="0">
                      <c:v>35.4%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{2608943A-0EFD-44A0-B3C6-091E480B2478}</c15:txfldGUID>
                      <c15:f>AppCBSex!$C$3</c15:f>
                      <c15:dlblFieldTableCache>
                        <c:ptCount val="1"/>
                        <c:pt idx="0">
                          <c:v>35.4%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4F33-4AD0-B83B-5C2C55AA788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33-4AD0-B83B-5C2C55AA788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33-4AD0-B83B-5C2C55AA788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33-4AD0-B83B-5C2C55AA788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33-4AD0-B83B-5C2C55AA788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33-4AD0-B83B-5C2C55AA788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33-4AD0-B83B-5C2C55AA788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33-4AD0-B83B-5C2C55AA7889}"/>
                </c:ext>
              </c:extLst>
            </c:dLbl>
            <c:dLbl>
              <c:idx val="8"/>
              <c:layout/>
              <c:tx>
                <c:strRef>
                  <c:f>AppCBSex!$K$3</c:f>
                  <c:strCache>
                    <c:ptCount val="1"/>
                    <c:pt idx="0">
                      <c:v>39.8%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{A7EB8F22-F71B-4985-B025-2F8DDDE8657C}</c15:txfldGUID>
                      <c15:f>AppCBSex!$K$3</c15:f>
                      <c15:dlblFieldTableCache>
                        <c:ptCount val="1"/>
                        <c:pt idx="0">
                          <c:v>39.8%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4F33-4AD0-B83B-5C2C55AA7889}"/>
                </c:ext>
              </c:extLst>
            </c:dLbl>
            <c:dLbl>
              <c:idx val="9"/>
              <c:layout>
                <c:manualLayout>
                  <c:x val="-1.163208923591161E-3"/>
                  <c:y val="-0.10899326940568073"/>
                </c:manualLayout>
              </c:layout>
              <c:tx>
                <c:strRef>
                  <c:f>AppCBSex!$L$3</c:f>
                  <c:strCache>
                    <c:ptCount val="1"/>
                    <c:pt idx="0">
                      <c:v>32.7%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{7182891C-7AEB-4085-AB95-4BACC683F225}</c15:txfldGUID>
                      <c15:f>AppCBSex!$L$3</c15:f>
                      <c15:dlblFieldTableCache>
                        <c:ptCount val="1"/>
                        <c:pt idx="0">
                          <c:v>32.7%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4F33-4AD0-B83B-5C2C55AA788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AppCBSex!$C$8:$L$8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AppCBSex!$C$9:$L$9</c:f>
              <c:numCache>
                <c:formatCode>#,##0</c:formatCode>
                <c:ptCount val="10"/>
                <c:pt idx="0">
                  <c:v>4201</c:v>
                </c:pt>
                <c:pt idx="1">
                  <c:v>4019</c:v>
                </c:pt>
                <c:pt idx="2">
                  <c:v>5482</c:v>
                </c:pt>
                <c:pt idx="3">
                  <c:v>3988</c:v>
                </c:pt>
                <c:pt idx="4">
                  <c:v>1083</c:v>
                </c:pt>
                <c:pt idx="5">
                  <c:v>2287</c:v>
                </c:pt>
                <c:pt idx="6">
                  <c:v>4471</c:v>
                </c:pt>
                <c:pt idx="7">
                  <c:v>3134</c:v>
                </c:pt>
                <c:pt idx="8">
                  <c:v>4557</c:v>
                </c:pt>
                <c:pt idx="9">
                  <c:v>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02C-43C0-83CC-F5690CEB4E67}"/>
            </c:ext>
          </c:extLst>
        </c:ser>
        <c:ser>
          <c:idx val="1"/>
          <c:order val="1"/>
          <c:tx>
            <c:strRef>
              <c:f>AppCBSex!$A$10:$B$10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layout/>
              <c:tx>
                <c:strRef>
                  <c:f>AppCBSex!$C$4</c:f>
                  <c:strCache>
                    <c:ptCount val="1"/>
                    <c:pt idx="0">
                      <c:v>25.7%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{9872798B-CAC7-4F85-B7CB-AD25DD660E72}</c15:txfldGUID>
                      <c15:f>AppCBSex!$C$4</c15:f>
                      <c15:dlblFieldTableCache>
                        <c:ptCount val="1"/>
                        <c:pt idx="0">
                          <c:v>25.7%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4F33-4AD0-B83B-5C2C55AA788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F33-4AD0-B83B-5C2C55AA788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F33-4AD0-B83B-5C2C55AA788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F33-4AD0-B83B-5C2C55AA788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F33-4AD0-B83B-5C2C55AA788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F33-4AD0-B83B-5C2C55AA788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F33-4AD0-B83B-5C2C55AA788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F33-4AD0-B83B-5C2C55AA7889}"/>
                </c:ext>
              </c:extLst>
            </c:dLbl>
            <c:dLbl>
              <c:idx val="8"/>
              <c:layout>
                <c:manualLayout>
                  <c:x val="-5.3478947916673646E-2"/>
                  <c:y val="-1.9884358514591617E-2"/>
                </c:manualLayout>
              </c:layout>
              <c:tx>
                <c:strRef>
                  <c:f>AppCBSex!$K$4</c:f>
                  <c:strCache>
                    <c:ptCount val="1"/>
                    <c:pt idx="0">
                      <c:v>28.7%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{99E41D73-A942-4645-9F70-8488D46F2939}</c15:txfldGUID>
                      <c15:f>AppCBSex!$K$4</c15:f>
                      <c15:dlblFieldTableCache>
                        <c:ptCount val="1"/>
                        <c:pt idx="0">
                          <c:v>28.7%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4F33-4AD0-B83B-5C2C55AA7889}"/>
                </c:ext>
              </c:extLst>
            </c:dLbl>
            <c:dLbl>
              <c:idx val="9"/>
              <c:layout>
                <c:manualLayout>
                  <c:x val="-1.163208923591161E-3"/>
                  <c:y val="-4.628699877861802E-2"/>
                </c:manualLayout>
              </c:layout>
              <c:tx>
                <c:strRef>
                  <c:f>AppCBSex!$L$4</c:f>
                  <c:strCache>
                    <c:ptCount val="1"/>
                    <c:pt idx="0">
                      <c:v>21.3%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{917A99A0-3055-41CE-B2FB-0F3820BB4CF3}</c15:txfldGUID>
                      <c15:f>AppCBSex!$L$4</c15:f>
                      <c15:dlblFieldTableCache>
                        <c:ptCount val="1"/>
                        <c:pt idx="0">
                          <c:v>21.3%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4F33-4AD0-B83B-5C2C55AA788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AppCBSex!$C$8:$L$8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AppCBSex!$C$10:$L$10</c:f>
              <c:numCache>
                <c:formatCode>#,##0</c:formatCode>
                <c:ptCount val="10"/>
                <c:pt idx="0">
                  <c:v>3048</c:v>
                </c:pt>
                <c:pt idx="1">
                  <c:v>2511</c:v>
                </c:pt>
                <c:pt idx="2">
                  <c:v>4448</c:v>
                </c:pt>
                <c:pt idx="3">
                  <c:v>2032</c:v>
                </c:pt>
                <c:pt idx="4">
                  <c:v>1374</c:v>
                </c:pt>
                <c:pt idx="5">
                  <c:v>1099</c:v>
                </c:pt>
                <c:pt idx="6">
                  <c:v>2251</c:v>
                </c:pt>
                <c:pt idx="7">
                  <c:v>1669</c:v>
                </c:pt>
                <c:pt idx="8">
                  <c:v>3289</c:v>
                </c:pt>
                <c:pt idx="9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02C-43C0-83CC-F5690CEB4E67}"/>
            </c:ext>
          </c:extLst>
        </c:ser>
        <c:ser>
          <c:idx val="2"/>
          <c:order val="2"/>
          <c:tx>
            <c:strRef>
              <c:f>AppCBSex!$A$11:$B$11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4.9318780828639809E-2"/>
                  <c:y val="3.6221252046464487E-2"/>
                </c:manualLayout>
              </c:layout>
              <c:tx>
                <c:strRef>
                  <c:f>AppCBSex!$C$5</c:f>
                  <c:strCache>
                    <c:ptCount val="1"/>
                    <c:pt idx="0">
                      <c:v>24.8%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{3CE4EF32-DC37-4F84-B888-C9D94133F9B3}</c15:txfldGUID>
                      <c15:f>AppCBSex!$C$5</c15:f>
                      <c15:dlblFieldTableCache>
                        <c:ptCount val="1"/>
                        <c:pt idx="0">
                          <c:v>24.8%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4F33-4AD0-B83B-5C2C55AA788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F33-4AD0-B83B-5C2C55AA788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F33-4AD0-B83B-5C2C55AA788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F33-4AD0-B83B-5C2C55AA788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F33-4AD0-B83B-5C2C55AA788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F33-4AD0-B83B-5C2C55AA788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F33-4AD0-B83B-5C2C55AA788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F33-4AD0-B83B-5C2C55AA7889}"/>
                </c:ext>
              </c:extLst>
            </c:dLbl>
            <c:dLbl>
              <c:idx val="8"/>
              <c:layout/>
              <c:tx>
                <c:strRef>
                  <c:f>AppCBSex!$K$5</c:f>
                  <c:strCache>
                    <c:ptCount val="1"/>
                    <c:pt idx="0">
                      <c:v>17.2%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{E0DD2DD6-79FE-4256-8FDE-BCCFCE610CE5}</c15:txfldGUID>
                      <c15:f>AppCBSex!$K$5</c15:f>
                      <c15:dlblFieldTableCache>
                        <c:ptCount val="1"/>
                        <c:pt idx="0">
                          <c:v>17.2%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4F33-4AD0-B83B-5C2C55AA7889}"/>
                </c:ext>
              </c:extLst>
            </c:dLbl>
            <c:dLbl>
              <c:idx val="9"/>
              <c:layout>
                <c:manualLayout>
                  <c:x val="-1.163208923591161E-3"/>
                  <c:y val="-3.3827083495751148E-3"/>
                </c:manualLayout>
              </c:layout>
              <c:tx>
                <c:strRef>
                  <c:f>AppCBSex!$L$5</c:f>
                  <c:strCache>
                    <c:ptCount val="1"/>
                    <c:pt idx="0">
                      <c:v>21.0%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{0D923A2C-8659-4604-9415-AA13B8807C7A}</c15:txfldGUID>
                      <c15:f>AppCBSex!$L$5</c15:f>
                      <c15:dlblFieldTableCache>
                        <c:ptCount val="1"/>
                        <c:pt idx="0">
                          <c:v>21.0%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4F33-4AD0-B83B-5C2C55AA788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AppCBSex!$C$8:$L$8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AppCBSex!$C$11:$L$11</c:f>
              <c:numCache>
                <c:formatCode>#,##0</c:formatCode>
                <c:ptCount val="10"/>
                <c:pt idx="0">
                  <c:v>2944</c:v>
                </c:pt>
                <c:pt idx="1">
                  <c:v>2752</c:v>
                </c:pt>
                <c:pt idx="2">
                  <c:v>3344</c:v>
                </c:pt>
                <c:pt idx="3">
                  <c:v>2631</c:v>
                </c:pt>
                <c:pt idx="4">
                  <c:v>519</c:v>
                </c:pt>
                <c:pt idx="5">
                  <c:v>858</c:v>
                </c:pt>
                <c:pt idx="6">
                  <c:v>1874</c:v>
                </c:pt>
                <c:pt idx="7">
                  <c:v>1375</c:v>
                </c:pt>
                <c:pt idx="8">
                  <c:v>1970</c:v>
                </c:pt>
                <c:pt idx="9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02C-43C0-83CC-F5690CEB4E67}"/>
            </c:ext>
          </c:extLst>
        </c:ser>
        <c:ser>
          <c:idx val="3"/>
          <c:order val="3"/>
          <c:tx>
            <c:strRef>
              <c:f>AppCBSex!$A$12:$B$12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layout/>
              <c:tx>
                <c:strRef>
                  <c:f>AppCBSex!$C$6</c:f>
                  <c:strCache>
                    <c:ptCount val="1"/>
                    <c:pt idx="0">
                      <c:v>14.0%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{152CA827-4BD8-4578-A3E4-D00FD9ED4E75}</c15:txfldGUID>
                      <c15:f>AppCBSex!$C$6</c15:f>
                      <c15:dlblFieldTableCache>
                        <c:ptCount val="1"/>
                        <c:pt idx="0">
                          <c:v>14.0%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4F33-4AD0-B83B-5C2C55AA788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33-4AD0-B83B-5C2C55AA788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33-4AD0-B83B-5C2C55AA788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F33-4AD0-B83B-5C2C55AA788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F33-4AD0-B83B-5C2C55AA788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F33-4AD0-B83B-5C2C55AA788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F33-4AD0-B83B-5C2C55AA788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F33-4AD0-B83B-5C2C55AA7889}"/>
                </c:ext>
              </c:extLst>
            </c:dLbl>
            <c:dLbl>
              <c:idx val="8"/>
              <c:layout/>
              <c:tx>
                <c:strRef>
                  <c:f>AppCBSex!$K$6</c:f>
                  <c:strCache>
                    <c:ptCount val="1"/>
                    <c:pt idx="0">
                      <c:v>14.3%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{BA801D96-E286-4214-9ACD-1F42BA3636D2}</c15:txfldGUID>
                      <c15:f>AppCBSex!$K$6</c15:f>
                      <c15:dlblFieldTableCache>
                        <c:ptCount val="1"/>
                        <c:pt idx="0">
                          <c:v>14.3%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4F33-4AD0-B83B-5C2C55AA7889}"/>
                </c:ext>
              </c:extLst>
            </c:dLbl>
            <c:dLbl>
              <c:idx val="9"/>
              <c:layout>
                <c:manualLayout>
                  <c:x val="-1.163208923591161E-3"/>
                  <c:y val="-7.5824952573997559E-2"/>
                </c:manualLayout>
              </c:layout>
              <c:tx>
                <c:strRef>
                  <c:f>AppCBSex!$L$6</c:f>
                  <c:strCache>
                    <c:ptCount val="1"/>
                    <c:pt idx="0">
                      <c:v>25.0%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{8D82CA4A-B611-441E-A6F4-E5DA7869290F}</c15:txfldGUID>
                      <c15:f>AppCBSex!$L$6</c15:f>
                      <c15:dlblFieldTableCache>
                        <c:ptCount val="1"/>
                        <c:pt idx="0">
                          <c:v>25.0%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4F33-4AD0-B83B-5C2C55AA788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AppCBSex!$C$8:$L$8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AppCBSex!$C$12:$L$12</c:f>
              <c:numCache>
                <c:formatCode>#,##0</c:formatCode>
                <c:ptCount val="10"/>
                <c:pt idx="0">
                  <c:v>1661</c:v>
                </c:pt>
                <c:pt idx="1">
                  <c:v>1551</c:v>
                </c:pt>
                <c:pt idx="2">
                  <c:v>2273</c:v>
                </c:pt>
                <c:pt idx="3">
                  <c:v>1147</c:v>
                </c:pt>
                <c:pt idx="4">
                  <c:v>848</c:v>
                </c:pt>
                <c:pt idx="5">
                  <c:v>554</c:v>
                </c:pt>
                <c:pt idx="6">
                  <c:v>951</c:v>
                </c:pt>
                <c:pt idx="7">
                  <c:v>824</c:v>
                </c:pt>
                <c:pt idx="8">
                  <c:v>1641</c:v>
                </c:pt>
                <c:pt idx="9">
                  <c:v>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702C-43C0-83CC-F5690CEB4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835728"/>
        <c:axId val="392836120"/>
      </c:lineChart>
      <c:catAx>
        <c:axId val="3928357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392836120"/>
        <c:crosses val="autoZero"/>
        <c:auto val="1"/>
        <c:lblAlgn val="ctr"/>
        <c:lblOffset val="100"/>
        <c:noMultiLvlLbl val="0"/>
      </c:catAx>
      <c:valAx>
        <c:axId val="392836120"/>
        <c:scaling>
          <c:orientation val="minMax"/>
          <c:max val="6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crossAx val="392835728"/>
        <c:crosses val="autoZero"/>
        <c:crossBetween val="between"/>
        <c:majorUnit val="500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AptsCB!$A$3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AptsCB!$B$6</c:f>
                  <c:strCache>
                    <c:ptCount val="1"/>
                    <c:pt idx="0">
                      <c:v>60.6%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{536815B5-9C65-4576-8B57-34FAFFCDEDC6}</c15:txfldGUID>
                      <c15:f>AptsCB!$B$6</c15:f>
                      <c15:dlblFieldTableCache>
                        <c:ptCount val="1"/>
                        <c:pt idx="0">
                          <c:v>60.6%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C576-4802-8DD3-495CBA4F503F}"/>
                </c:ext>
              </c:extLst>
            </c:dLbl>
            <c:dLbl>
              <c:idx val="1"/>
              <c:layout/>
              <c:tx>
                <c:strRef>
                  <c:f>AptsCB!$C$6</c:f>
                  <c:strCache>
                    <c:ptCount val="1"/>
                    <c:pt idx="0">
                      <c:v>60.7%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{3AA1FB0E-E523-4EAF-844C-8940A06B3CEC}</c15:txfldGUID>
                      <c15:f>AptsCB!$C$6</c15:f>
                      <c15:dlblFieldTableCache>
                        <c:ptCount val="1"/>
                        <c:pt idx="0">
                          <c:v>60.7%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C576-4802-8DD3-495CBA4F503F}"/>
                </c:ext>
              </c:extLst>
            </c:dLbl>
            <c:dLbl>
              <c:idx val="2"/>
              <c:layout/>
              <c:tx>
                <c:strRef>
                  <c:f>AptsCB!$D$6</c:f>
                  <c:strCache>
                    <c:ptCount val="1"/>
                    <c:pt idx="0">
                      <c:v>56.7%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{3ABFF369-E804-4206-8B64-E36CC401941D}</c15:txfldGUID>
                      <c15:f>AptsCB!$D$6</c15:f>
                      <c15:dlblFieldTableCache>
                        <c:ptCount val="1"/>
                        <c:pt idx="0">
                          <c:v>56.7%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C576-4802-8DD3-495CBA4F503F}"/>
                </c:ext>
              </c:extLst>
            </c:dLbl>
            <c:dLbl>
              <c:idx val="3"/>
              <c:layout/>
              <c:tx>
                <c:strRef>
                  <c:f>AptsCB!$E$6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{B7E6BB48-89D3-493D-9A02-14B79806FDF6}</c15:txfldGUID>
                      <c15:f>AptsCB!$E$6</c15:f>
                      <c15:dlblFieldTableCache>
                        <c:ptCount val="1"/>
                        <c:pt idx="0">
                          <c:v>49.6%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C576-4802-8DD3-495CBA4F503F}"/>
                </c:ext>
              </c:extLst>
            </c:dLbl>
            <c:dLbl>
              <c:idx val="4"/>
              <c:layout/>
              <c:tx>
                <c:strRef>
                  <c:f>AptsCB!$F$6</c:f>
                  <c:strCache>
                    <c:ptCount val="1"/>
                    <c:pt idx="0">
                      <c:v>59.4%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{7880F9EF-FF97-4B72-BBF4-8D61A35E8273}</c15:txfldGUID>
                      <c15:f>AptsCB!$F$6</c15:f>
                      <c15:dlblFieldTableCache>
                        <c:ptCount val="1"/>
                        <c:pt idx="0">
                          <c:v>59.4%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C576-4802-8DD3-495CBA4F503F}"/>
                </c:ext>
              </c:extLst>
            </c:dLbl>
            <c:dLbl>
              <c:idx val="5"/>
              <c:layout/>
              <c:tx>
                <c:strRef>
                  <c:f>AptsCB!$G$6</c:f>
                  <c:strCache>
                    <c:ptCount val="1"/>
                    <c:pt idx="0">
                      <c:v>81.5%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{EA93F8DD-BE76-48A8-9A1B-DDE0219B83EB}</c15:txfldGUID>
                      <c15:f>AptsCB!$G$6</c15:f>
                      <c15:dlblFieldTableCache>
                        <c:ptCount val="1"/>
                        <c:pt idx="0">
                          <c:v>81.5%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C576-4802-8DD3-495CBA4F503F}"/>
                </c:ext>
              </c:extLst>
            </c:dLbl>
            <c:dLbl>
              <c:idx val="6"/>
              <c:layout/>
              <c:tx>
                <c:strRef>
                  <c:f>AptsCB!$H$6</c:f>
                  <c:strCache>
                    <c:ptCount val="1"/>
                    <c:pt idx="0">
                      <c:v>77.3%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{7F700C53-EBF5-4D85-9143-EAB2AF6B6B5D}</c15:txfldGUID>
                      <c15:f>AptsCB!$H$6</c15:f>
                      <c15:dlblFieldTableCache>
                        <c:ptCount val="1"/>
                        <c:pt idx="0">
                          <c:v>77.3%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C576-4802-8DD3-495CBA4F503F}"/>
                </c:ext>
              </c:extLst>
            </c:dLbl>
            <c:dLbl>
              <c:idx val="7"/>
              <c:layout/>
              <c:tx>
                <c:strRef>
                  <c:f>AptsCB!$I$6</c:f>
                  <c:strCache>
                    <c:ptCount val="1"/>
                    <c:pt idx="0">
                      <c:v>80.3%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{6ABE3B9A-DD82-4778-878E-A0AD251C5855}</c15:txfldGUID>
                      <c15:f>AptsCB!$I$6</c15:f>
                      <c15:dlblFieldTableCache>
                        <c:ptCount val="1"/>
                        <c:pt idx="0">
                          <c:v>80.3%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C576-4802-8DD3-495CBA4F503F}"/>
                </c:ext>
              </c:extLst>
            </c:dLbl>
            <c:dLbl>
              <c:idx val="8"/>
              <c:layout/>
              <c:tx>
                <c:strRef>
                  <c:f>AptsCB!$J$6</c:f>
                  <c:strCache>
                    <c:ptCount val="1"/>
                    <c:pt idx="0">
                      <c:v>78.2%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{BE860AE2-8678-4856-9376-8B89171F4ABC}</c15:txfldGUID>
                      <c15:f>AptsCB!$J$6</c15:f>
                      <c15:dlblFieldTableCache>
                        <c:ptCount val="1"/>
                        <c:pt idx="0">
                          <c:v>78.2%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C576-4802-8DD3-495CBA4F503F}"/>
                </c:ext>
              </c:extLst>
            </c:dLbl>
            <c:dLbl>
              <c:idx val="9"/>
              <c:layout/>
              <c:tx>
                <c:strRef>
                  <c:f>AptsCB!$K$6</c:f>
                  <c:strCache>
                    <c:ptCount val="1"/>
                    <c:pt idx="0">
                      <c:v>76.6%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{22CF1564-2B5E-47FF-BAAF-663B9A6411E3}</c15:txfldGUID>
                      <c15:f>AptsCB!$K$6</c15:f>
                      <c15:dlblFieldTableCache>
                        <c:ptCount val="1"/>
                        <c:pt idx="0">
                          <c:v>76.6%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C576-4802-8DD3-495CBA4F503F}"/>
                </c:ext>
              </c:extLst>
            </c:dLbl>
            <c:dLbl>
              <c:idx val="10"/>
              <c:tx>
                <c:strRef>
                  <c:f>AptsCB!$E$6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{6CE0200E-F71F-41C3-83F1-3146882FCE3B}</c15:txfldGUID>
                      <c15:f>AptsCB!$E$6</c15:f>
                      <c15:dlblFieldTableCache>
                        <c:ptCount val="1"/>
                        <c:pt idx="0">
                          <c:v>49.6%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C576-4802-8DD3-495CBA4F503F}"/>
                </c:ext>
              </c:extLst>
            </c:dLbl>
            <c:dLbl>
              <c:idx val="11"/>
              <c:tx>
                <c:strRef>
                  <c:f>AptsCB!$F$6</c:f>
                  <c:strCache>
                    <c:ptCount val="1"/>
                    <c:pt idx="0">
                      <c:v>59.4%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{09FDB2BD-5D1A-474C-AD1E-384EE381BC67}</c15:txfldGUID>
                      <c15:f>AptsCB!$F$6</c15:f>
                      <c15:dlblFieldTableCache>
                        <c:ptCount val="1"/>
                        <c:pt idx="0">
                          <c:v>59.4%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C576-4802-8DD3-495CBA4F50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AptsCB!$B$2:$K$2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AptsCB!$B$3:$K$3</c:f>
              <c:numCache>
                <c:formatCode>#,##0</c:formatCode>
                <c:ptCount val="10"/>
                <c:pt idx="0">
                  <c:v>483</c:v>
                </c:pt>
                <c:pt idx="1">
                  <c:v>455</c:v>
                </c:pt>
                <c:pt idx="2">
                  <c:v>293</c:v>
                </c:pt>
                <c:pt idx="3">
                  <c:v>178</c:v>
                </c:pt>
                <c:pt idx="4">
                  <c:v>148</c:v>
                </c:pt>
                <c:pt idx="5">
                  <c:v>190</c:v>
                </c:pt>
                <c:pt idx="6">
                  <c:v>214</c:v>
                </c:pt>
                <c:pt idx="7">
                  <c:v>310</c:v>
                </c:pt>
                <c:pt idx="8">
                  <c:v>305</c:v>
                </c:pt>
                <c:pt idx="9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576-4802-8DD3-495CBA4F503F}"/>
            </c:ext>
          </c:extLst>
        </c:ser>
        <c:ser>
          <c:idx val="1"/>
          <c:order val="1"/>
          <c:tx>
            <c:strRef>
              <c:f>AptsCB!$A$4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AptsCB!$B$7</c:f>
                  <c:strCache>
                    <c:ptCount val="1"/>
                    <c:pt idx="0">
                      <c:v>39.4%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{831945E6-DBB6-4916-8735-1C42043FD2E7}</c15:txfldGUID>
                      <c15:f>AptsCB!$B$7</c15:f>
                      <c15:dlblFieldTableCache>
                        <c:ptCount val="1"/>
                        <c:pt idx="0">
                          <c:v>39.4%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C576-4802-8DD3-495CBA4F503F}"/>
                </c:ext>
              </c:extLst>
            </c:dLbl>
            <c:dLbl>
              <c:idx val="1"/>
              <c:layout/>
              <c:tx>
                <c:strRef>
                  <c:f>AptsCB!$C$7</c:f>
                  <c:strCache>
                    <c:ptCount val="1"/>
                    <c:pt idx="0">
                      <c:v>39.3%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{3156661E-497B-4028-B5A4-65E75B5249E4}</c15:txfldGUID>
                      <c15:f>AptsCB!$C$7</c15:f>
                      <c15:dlblFieldTableCache>
                        <c:ptCount val="1"/>
                        <c:pt idx="0">
                          <c:v>39.3%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C576-4802-8DD3-495CBA4F503F}"/>
                </c:ext>
              </c:extLst>
            </c:dLbl>
            <c:dLbl>
              <c:idx val="2"/>
              <c:layout/>
              <c:tx>
                <c:strRef>
                  <c:f>AptsCB!$D$7</c:f>
                  <c:strCache>
                    <c:ptCount val="1"/>
                    <c:pt idx="0">
                      <c:v>43.3%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{FEEF9F86-C8E1-4B9A-9846-E93FFAEBD163}</c15:txfldGUID>
                      <c15:f>AptsCB!$D$7</c15:f>
                      <c15:dlblFieldTableCache>
                        <c:ptCount val="1"/>
                        <c:pt idx="0">
                          <c:v>43.3%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C576-4802-8DD3-495CBA4F503F}"/>
                </c:ext>
              </c:extLst>
            </c:dLbl>
            <c:dLbl>
              <c:idx val="3"/>
              <c:layout/>
              <c:tx>
                <c:strRef>
                  <c:f>AptsCB!$E$7</c:f>
                  <c:strCache>
                    <c:ptCount val="1"/>
                    <c:pt idx="0">
                      <c:v>50.4%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{53E3B447-A579-4E24-951A-A79BC254989B}</c15:txfldGUID>
                      <c15:f>AptsCB!$E$7</c15:f>
                      <c15:dlblFieldTableCache>
                        <c:ptCount val="1"/>
                        <c:pt idx="0">
                          <c:v>50.4%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C576-4802-8DD3-495CBA4F503F}"/>
                </c:ext>
              </c:extLst>
            </c:dLbl>
            <c:dLbl>
              <c:idx val="4"/>
              <c:layout/>
              <c:tx>
                <c:strRef>
                  <c:f>AptsCB!$F$7</c:f>
                  <c:strCache>
                    <c:ptCount val="1"/>
                    <c:pt idx="0">
                      <c:v>40.6%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{6CFAA3EB-6887-43E4-A924-85CDA664F996}</c15:txfldGUID>
                      <c15:f>AptsCB!$F$7</c15:f>
                      <c15:dlblFieldTableCache>
                        <c:ptCount val="1"/>
                        <c:pt idx="0">
                          <c:v>40.6%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C576-4802-8DD3-495CBA4F503F}"/>
                </c:ext>
              </c:extLst>
            </c:dLbl>
            <c:dLbl>
              <c:idx val="5"/>
              <c:layout/>
              <c:tx>
                <c:strRef>
                  <c:f>AptsCB!$G$7</c:f>
                  <c:strCache>
                    <c:ptCount val="1"/>
                    <c:pt idx="0">
                      <c:v>18.5%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{7C620975-5F4E-432D-9BDD-3394BF039E5A}</c15:txfldGUID>
                      <c15:f>AptsCB!$G$7</c15:f>
                      <c15:dlblFieldTableCache>
                        <c:ptCount val="1"/>
                        <c:pt idx="0">
                          <c:v>18.5%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C576-4802-8DD3-495CBA4F503F}"/>
                </c:ext>
              </c:extLst>
            </c:dLbl>
            <c:dLbl>
              <c:idx val="6"/>
              <c:layout/>
              <c:tx>
                <c:strRef>
                  <c:f>AptsCB!$H$7</c:f>
                  <c:strCache>
                    <c:ptCount val="1"/>
                    <c:pt idx="0">
                      <c:v>22.7%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{5D3A358B-4B06-45DC-8D46-3151CC0CB07B}</c15:txfldGUID>
                      <c15:f>AptsCB!$H$7</c15:f>
                      <c15:dlblFieldTableCache>
                        <c:ptCount val="1"/>
                        <c:pt idx="0">
                          <c:v>22.7%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C576-4802-8DD3-495CBA4F503F}"/>
                </c:ext>
              </c:extLst>
            </c:dLbl>
            <c:dLbl>
              <c:idx val="7"/>
              <c:layout/>
              <c:tx>
                <c:strRef>
                  <c:f>AptsCB!$I$7</c:f>
                  <c:strCache>
                    <c:ptCount val="1"/>
                    <c:pt idx="0">
                      <c:v>19.7%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{FF01161E-EEF8-484C-8421-CE384E7D0E69}</c15:txfldGUID>
                      <c15:f>AptsCB!$I$7</c15:f>
                      <c15:dlblFieldTableCache>
                        <c:ptCount val="1"/>
                        <c:pt idx="0">
                          <c:v>19.7%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C576-4802-8DD3-495CBA4F503F}"/>
                </c:ext>
              </c:extLst>
            </c:dLbl>
            <c:dLbl>
              <c:idx val="8"/>
              <c:layout/>
              <c:tx>
                <c:strRef>
                  <c:f>AptsCB!$J$7</c:f>
                  <c:strCache>
                    <c:ptCount val="1"/>
                    <c:pt idx="0">
                      <c:v>21.8%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{DCDE6465-9D45-4129-BFA8-E7F90BC0584C}</c15:txfldGUID>
                      <c15:f>AptsCB!$J$7</c15:f>
                      <c15:dlblFieldTableCache>
                        <c:ptCount val="1"/>
                        <c:pt idx="0">
                          <c:v>21.8%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C576-4802-8DD3-495CBA4F503F}"/>
                </c:ext>
              </c:extLst>
            </c:dLbl>
            <c:dLbl>
              <c:idx val="9"/>
              <c:layout/>
              <c:tx>
                <c:strRef>
                  <c:f>AptsCB!$K$7</c:f>
                  <c:strCache>
                    <c:ptCount val="1"/>
                    <c:pt idx="0">
                      <c:v>23.4%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{F4746B43-8EFF-4184-B402-B2D7D2339138}</c15:txfldGUID>
                      <c15:f>AptsCB!$K$7</c15:f>
                      <c15:dlblFieldTableCache>
                        <c:ptCount val="1"/>
                        <c:pt idx="0">
                          <c:v>23.4%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C576-4802-8DD3-495CBA4F503F}"/>
                </c:ext>
              </c:extLst>
            </c:dLbl>
            <c:dLbl>
              <c:idx val="10"/>
              <c:tx>
                <c:strRef>
                  <c:f>AptsCB!$E$7</c:f>
                  <c:strCache>
                    <c:ptCount val="1"/>
                    <c:pt idx="0">
                      <c:v>50.4%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{B38E259E-2261-4EAD-924B-FBD58A960EFF}</c15:txfldGUID>
                      <c15:f>AptsCB!$E$7</c15:f>
                      <c15:dlblFieldTableCache>
                        <c:ptCount val="1"/>
                        <c:pt idx="0">
                          <c:v>50.4%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C576-4802-8DD3-495CBA4F503F}"/>
                </c:ext>
              </c:extLst>
            </c:dLbl>
            <c:dLbl>
              <c:idx val="11"/>
              <c:tx>
                <c:strRef>
                  <c:f>AptsCB!$F$7</c:f>
                  <c:strCache>
                    <c:ptCount val="1"/>
                    <c:pt idx="0">
                      <c:v>40.6%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{0B6E2646-C315-4C9F-B799-11DCC0434CCA}</c15:txfldGUID>
                      <c15:f>AptsCB!$F$7</c15:f>
                      <c15:dlblFieldTableCache>
                        <c:ptCount val="1"/>
                        <c:pt idx="0">
                          <c:v>40.6%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C576-4802-8DD3-495CBA4F50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AptsCB!$B$2:$K$2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AptsCB!$B$4:$K$4</c:f>
              <c:numCache>
                <c:formatCode>#,##0</c:formatCode>
                <c:ptCount val="10"/>
                <c:pt idx="0">
                  <c:v>314</c:v>
                </c:pt>
                <c:pt idx="1">
                  <c:v>294</c:v>
                </c:pt>
                <c:pt idx="2">
                  <c:v>224</c:v>
                </c:pt>
                <c:pt idx="3">
                  <c:v>181</c:v>
                </c:pt>
                <c:pt idx="4">
                  <c:v>101</c:v>
                </c:pt>
                <c:pt idx="5">
                  <c:v>43</c:v>
                </c:pt>
                <c:pt idx="6">
                  <c:v>63</c:v>
                </c:pt>
                <c:pt idx="7">
                  <c:v>76</c:v>
                </c:pt>
                <c:pt idx="8">
                  <c:v>85</c:v>
                </c:pt>
                <c:pt idx="9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576-4802-8DD3-495CBA4F5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392837688"/>
        <c:axId val="392836512"/>
      </c:barChart>
      <c:catAx>
        <c:axId val="39283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92836512"/>
        <c:crosses val="autoZero"/>
        <c:auto val="1"/>
        <c:lblAlgn val="ctr"/>
        <c:lblOffset val="100"/>
        <c:noMultiLvlLbl val="0"/>
      </c:catAx>
      <c:valAx>
        <c:axId val="3928365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3928376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AptsSex!$A$3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AptsSex!$B$6</c:f>
                  <c:strCache>
                    <c:ptCount val="1"/>
                    <c:pt idx="0">
                      <c:v>62.2%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{834FB88B-ED25-45E1-B6CF-70403E0A7630}</c15:txfldGUID>
                      <c15:f>AptsSex!$B$6</c15:f>
                      <c15:dlblFieldTableCache>
                        <c:ptCount val="1"/>
                        <c:pt idx="0">
                          <c:v>62.2%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D7BB-4E28-A576-ABC02A5755DA}"/>
                </c:ext>
              </c:extLst>
            </c:dLbl>
            <c:dLbl>
              <c:idx val="1"/>
              <c:layout/>
              <c:tx>
                <c:strRef>
                  <c:f>AptsSex!$C$6</c:f>
                  <c:strCache>
                    <c:ptCount val="1"/>
                    <c:pt idx="0">
                      <c:v>60.8%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{CEB53309-FA24-4649-93F3-6980796EAC5B}</c15:txfldGUID>
                      <c15:f>AptsSex!$C$6</c15:f>
                      <c15:dlblFieldTableCache>
                        <c:ptCount val="1"/>
                        <c:pt idx="0">
                          <c:v>60.8%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D7BB-4E28-A576-ABC02A5755DA}"/>
                </c:ext>
              </c:extLst>
            </c:dLbl>
            <c:dLbl>
              <c:idx val="2"/>
              <c:layout/>
              <c:tx>
                <c:strRef>
                  <c:f>AptsSex!$D$6</c:f>
                  <c:strCache>
                    <c:ptCount val="1"/>
                    <c:pt idx="0">
                      <c:v>59.1%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{9D0E1E0B-1473-46DC-8504-ECD8ECBB6363}</c15:txfldGUID>
                      <c15:f>AptsSex!$D$6</c15:f>
                      <c15:dlblFieldTableCache>
                        <c:ptCount val="1"/>
                        <c:pt idx="0">
                          <c:v>59.1%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D7BB-4E28-A576-ABC02A5755DA}"/>
                </c:ext>
              </c:extLst>
            </c:dLbl>
            <c:dLbl>
              <c:idx val="3"/>
              <c:layout/>
              <c:tx>
                <c:strRef>
                  <c:f>AptsSex!$E$6</c:f>
                  <c:strCache>
                    <c:ptCount val="1"/>
                    <c:pt idx="0">
                      <c:v>66.8%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{9E91CB7B-F122-4953-BC77-E55D651956C4}</c15:txfldGUID>
                      <c15:f>AptsSex!$E$6</c15:f>
                      <c15:dlblFieldTableCache>
                        <c:ptCount val="1"/>
                        <c:pt idx="0">
                          <c:v>66.8%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D7BB-4E28-A576-ABC02A5755DA}"/>
                </c:ext>
              </c:extLst>
            </c:dLbl>
            <c:dLbl>
              <c:idx val="4"/>
              <c:layout/>
              <c:tx>
                <c:strRef>
                  <c:f>AptsSex!$F$6</c:f>
                  <c:strCache>
                    <c:ptCount val="1"/>
                    <c:pt idx="0">
                      <c:v>52.6%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{B3C56CE1-F9CD-4717-A0D8-FA1FCBD44329}</c15:txfldGUID>
                      <c15:f>AptsSex!$F$6</c15:f>
                      <c15:dlblFieldTableCache>
                        <c:ptCount val="1"/>
                        <c:pt idx="0">
                          <c:v>52.6%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D7BB-4E28-A576-ABC02A5755DA}"/>
                </c:ext>
              </c:extLst>
            </c:dLbl>
            <c:dLbl>
              <c:idx val="5"/>
              <c:layout/>
              <c:tx>
                <c:strRef>
                  <c:f>AptsSex!$G$6</c:f>
                  <c:strCache>
                    <c:ptCount val="1"/>
                    <c:pt idx="0">
                      <c:v>60.8%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{DAAAB337-5A8A-49BA-AF90-FA3F3806942A}</c15:txfldGUID>
                      <c15:f>AptsSex!$G$6</c15:f>
                      <c15:dlblFieldTableCache>
                        <c:ptCount val="1"/>
                        <c:pt idx="0">
                          <c:v>60.8%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D7BB-4E28-A576-ABC02A5755DA}"/>
                </c:ext>
              </c:extLst>
            </c:dLbl>
            <c:dLbl>
              <c:idx val="6"/>
              <c:layout/>
              <c:tx>
                <c:strRef>
                  <c:f>AptsSex!$H$6</c:f>
                  <c:strCache>
                    <c:ptCount val="1"/>
                    <c:pt idx="0">
                      <c:v>67.0%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{0B737ADE-1499-4399-AC85-7ECEEDFE2D59}</c15:txfldGUID>
                      <c15:f>AptsSex!$H$6</c15:f>
                      <c15:dlblFieldTableCache>
                        <c:ptCount val="1"/>
                        <c:pt idx="0">
                          <c:v>67.0%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D7BB-4E28-A576-ABC02A5755DA}"/>
                </c:ext>
              </c:extLst>
            </c:dLbl>
            <c:dLbl>
              <c:idx val="7"/>
              <c:layout/>
              <c:tx>
                <c:strRef>
                  <c:f>AptsSex!$I$6</c:f>
                  <c:strCache>
                    <c:ptCount val="1"/>
                    <c:pt idx="0">
                      <c:v>74.7%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{997364C3-67E0-4293-9254-2C2AAF4B5BA3}</c15:txfldGUID>
                      <c15:f>AptsSex!$I$6</c15:f>
                      <c15:dlblFieldTableCache>
                        <c:ptCount val="1"/>
                        <c:pt idx="0">
                          <c:v>74.7%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D7BB-4E28-A576-ABC02A5755DA}"/>
                </c:ext>
              </c:extLst>
            </c:dLbl>
            <c:dLbl>
              <c:idx val="8"/>
              <c:layout/>
              <c:tx>
                <c:strRef>
                  <c:f>AptsSex!$J$6</c:f>
                  <c:strCache>
                    <c:ptCount val="1"/>
                    <c:pt idx="0">
                      <c:v>73.7%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{4668A367-CBDC-4850-89B6-BC461A16A274}</c15:txfldGUID>
                      <c15:f>AptsSex!$J$6</c15:f>
                      <c15:dlblFieldTableCache>
                        <c:ptCount val="1"/>
                        <c:pt idx="0">
                          <c:v>73.7%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D7BB-4E28-A576-ABC02A5755DA}"/>
                </c:ext>
              </c:extLst>
            </c:dLbl>
            <c:dLbl>
              <c:idx val="9"/>
              <c:layout/>
              <c:tx>
                <c:strRef>
                  <c:f>AptsSex!$K$6</c:f>
                  <c:strCache>
                    <c:ptCount val="1"/>
                    <c:pt idx="0">
                      <c:v>70.9%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{9F625433-05E3-4C4C-841F-D67A9733CF79}</c15:txfldGUID>
                      <c15:f>AptsSex!$K$6</c15:f>
                      <c15:dlblFieldTableCache>
                        <c:ptCount val="1"/>
                        <c:pt idx="0">
                          <c:v>70.9%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D7BB-4E28-A576-ABC02A5755DA}"/>
                </c:ext>
              </c:extLst>
            </c:dLbl>
            <c:dLbl>
              <c:idx val="10"/>
              <c:tx>
                <c:strRef>
                  <c:f>AptsSex!$E$6</c:f>
                  <c:strCache>
                    <c:ptCount val="1"/>
                    <c:pt idx="0">
                      <c:v>66.8%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{71D379EF-0CD6-4514-ACC5-4C9A4A4AD192}</c15:txfldGUID>
                      <c15:f>AptsSex!$E$6</c15:f>
                      <c15:dlblFieldTableCache>
                        <c:ptCount val="1"/>
                        <c:pt idx="0">
                          <c:v>66.8%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D7BB-4E28-A576-ABC02A5755DA}"/>
                </c:ext>
              </c:extLst>
            </c:dLbl>
            <c:dLbl>
              <c:idx val="11"/>
              <c:tx>
                <c:strRef>
                  <c:f>AptsSex!$F$6</c:f>
                  <c:strCache>
                    <c:ptCount val="1"/>
                    <c:pt idx="0">
                      <c:v>52.6%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{0657FC46-449C-494A-9840-25FED9B47B1E}</c15:txfldGUID>
                      <c15:f>AptsSex!$F$6</c15:f>
                      <c15:dlblFieldTableCache>
                        <c:ptCount val="1"/>
                        <c:pt idx="0">
                          <c:v>52.6%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D7BB-4E28-A576-ABC02A5755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AptsSex!$B$2:$K$2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AptsSex!$B$3:$K$3</c:f>
              <c:numCache>
                <c:formatCode>#,##0</c:formatCode>
                <c:ptCount val="10"/>
                <c:pt idx="0">
                  <c:v>509</c:v>
                </c:pt>
                <c:pt idx="1">
                  <c:v>478</c:v>
                </c:pt>
                <c:pt idx="2">
                  <c:v>315</c:v>
                </c:pt>
                <c:pt idx="3">
                  <c:v>245</c:v>
                </c:pt>
                <c:pt idx="4">
                  <c:v>132</c:v>
                </c:pt>
                <c:pt idx="5">
                  <c:v>152</c:v>
                </c:pt>
                <c:pt idx="6">
                  <c:v>203</c:v>
                </c:pt>
                <c:pt idx="7">
                  <c:v>295</c:v>
                </c:pt>
                <c:pt idx="8">
                  <c:v>302</c:v>
                </c:pt>
                <c:pt idx="9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7BB-4E28-A576-ABC02A5755DA}"/>
            </c:ext>
          </c:extLst>
        </c:ser>
        <c:ser>
          <c:idx val="1"/>
          <c:order val="1"/>
          <c:tx>
            <c:strRef>
              <c:f>AptsSex!$A$4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AptsSex!$B$7</c:f>
                  <c:strCache>
                    <c:ptCount val="1"/>
                    <c:pt idx="0">
                      <c:v>37.8%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{2FF25858-91DB-4337-9144-A69430016B07}</c15:txfldGUID>
                      <c15:f>AptsSex!$B$7</c15:f>
                      <c15:dlblFieldTableCache>
                        <c:ptCount val="1"/>
                        <c:pt idx="0">
                          <c:v>37.8%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D7BB-4E28-A576-ABC02A5755DA}"/>
                </c:ext>
              </c:extLst>
            </c:dLbl>
            <c:dLbl>
              <c:idx val="1"/>
              <c:layout/>
              <c:tx>
                <c:strRef>
                  <c:f>AptsSex!$C$7</c:f>
                  <c:strCache>
                    <c:ptCount val="1"/>
                    <c:pt idx="0">
                      <c:v>39.2%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{70484D57-B0C6-405C-9335-1D0F149BA61B}</c15:txfldGUID>
                      <c15:f>AptsSex!$C$7</c15:f>
                      <c15:dlblFieldTableCache>
                        <c:ptCount val="1"/>
                        <c:pt idx="0">
                          <c:v>39.2%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D7BB-4E28-A576-ABC02A5755DA}"/>
                </c:ext>
              </c:extLst>
            </c:dLbl>
            <c:dLbl>
              <c:idx val="2"/>
              <c:layout/>
              <c:tx>
                <c:strRef>
                  <c:f>AptsSex!$D$7</c:f>
                  <c:strCache>
                    <c:ptCount val="1"/>
                    <c:pt idx="0">
                      <c:v>40.9%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{752B77BC-D050-4BBA-A17B-D0173FC713DE}</c15:txfldGUID>
                      <c15:f>AptsSex!$D$7</c15:f>
                      <c15:dlblFieldTableCache>
                        <c:ptCount val="1"/>
                        <c:pt idx="0">
                          <c:v>40.9%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D7BB-4E28-A576-ABC02A5755DA}"/>
                </c:ext>
              </c:extLst>
            </c:dLbl>
            <c:dLbl>
              <c:idx val="3"/>
              <c:layout/>
              <c:tx>
                <c:strRef>
                  <c:f>AptsSex!$E$7</c:f>
                  <c:strCache>
                    <c:ptCount val="1"/>
                    <c:pt idx="0">
                      <c:v>33.2%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{3ED522F6-73CC-4998-889F-8252ADE885DD}</c15:txfldGUID>
                      <c15:f>AptsSex!$E$7</c15:f>
                      <c15:dlblFieldTableCache>
                        <c:ptCount val="1"/>
                        <c:pt idx="0">
                          <c:v>33.2%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D7BB-4E28-A576-ABC02A5755DA}"/>
                </c:ext>
              </c:extLst>
            </c:dLbl>
            <c:dLbl>
              <c:idx val="4"/>
              <c:layout/>
              <c:tx>
                <c:strRef>
                  <c:f>AptsSex!$F$7</c:f>
                  <c:strCache>
                    <c:ptCount val="1"/>
                    <c:pt idx="0">
                      <c:v>47.4%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{895E133B-B260-4C3F-BF68-153CF1738E19}</c15:txfldGUID>
                      <c15:f>AptsSex!$F$7</c15:f>
                      <c15:dlblFieldTableCache>
                        <c:ptCount val="1"/>
                        <c:pt idx="0">
                          <c:v>47.4%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D7BB-4E28-A576-ABC02A5755DA}"/>
                </c:ext>
              </c:extLst>
            </c:dLbl>
            <c:dLbl>
              <c:idx val="5"/>
              <c:layout/>
              <c:tx>
                <c:strRef>
                  <c:f>AptsSex!$G$7</c:f>
                  <c:strCache>
                    <c:ptCount val="1"/>
                    <c:pt idx="0">
                      <c:v>39.2%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{289E5C17-F795-4631-B8E4-06C64DFF14F3}</c15:txfldGUID>
                      <c15:f>AptsSex!$G$7</c15:f>
                      <c15:dlblFieldTableCache>
                        <c:ptCount val="1"/>
                        <c:pt idx="0">
                          <c:v>39.2%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D7BB-4E28-A576-ABC02A5755DA}"/>
                </c:ext>
              </c:extLst>
            </c:dLbl>
            <c:dLbl>
              <c:idx val="6"/>
              <c:layout/>
              <c:tx>
                <c:strRef>
                  <c:f>AptsSex!$H$7</c:f>
                  <c:strCache>
                    <c:ptCount val="1"/>
                    <c:pt idx="0">
                      <c:v>33.0%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{E4AB7401-A1A7-4AD5-BDC7-466E970F2DC6}</c15:txfldGUID>
                      <c15:f>AptsSex!$H$7</c15:f>
                      <c15:dlblFieldTableCache>
                        <c:ptCount val="1"/>
                        <c:pt idx="0">
                          <c:v>33.0%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D7BB-4E28-A576-ABC02A5755DA}"/>
                </c:ext>
              </c:extLst>
            </c:dLbl>
            <c:dLbl>
              <c:idx val="7"/>
              <c:layout/>
              <c:tx>
                <c:strRef>
                  <c:f>AptsSex!$I$7</c:f>
                  <c:strCache>
                    <c:ptCount val="1"/>
                    <c:pt idx="0">
                      <c:v>25.3%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{F96BBFBB-2759-45A8-9537-149262FC1737}</c15:txfldGUID>
                      <c15:f>AptsSex!$I$7</c15:f>
                      <c15:dlblFieldTableCache>
                        <c:ptCount val="1"/>
                        <c:pt idx="0">
                          <c:v>25.3%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D7BB-4E28-A576-ABC02A5755DA}"/>
                </c:ext>
              </c:extLst>
            </c:dLbl>
            <c:dLbl>
              <c:idx val="8"/>
              <c:layout/>
              <c:tx>
                <c:strRef>
                  <c:f>AptsSex!$J$7</c:f>
                  <c:strCache>
                    <c:ptCount val="1"/>
                    <c:pt idx="0">
                      <c:v>26.3%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{43275A3F-BDDD-4D73-BD72-9619CD088482}</c15:txfldGUID>
                      <c15:f>AptsSex!$J$7</c15:f>
                      <c15:dlblFieldTableCache>
                        <c:ptCount val="1"/>
                        <c:pt idx="0">
                          <c:v>26.3%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D7BB-4E28-A576-ABC02A5755DA}"/>
                </c:ext>
              </c:extLst>
            </c:dLbl>
            <c:dLbl>
              <c:idx val="9"/>
              <c:layout/>
              <c:tx>
                <c:strRef>
                  <c:f>AptsSex!$K$7</c:f>
                  <c:strCache>
                    <c:ptCount val="1"/>
                    <c:pt idx="0">
                      <c:v>29.1%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{2CC97799-D50F-41E8-A562-9F485FD4A27E}</c15:txfldGUID>
                      <c15:f>AptsSex!$K$7</c15:f>
                      <c15:dlblFieldTableCache>
                        <c:ptCount val="1"/>
                        <c:pt idx="0">
                          <c:v>29.1%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D7BB-4E28-A576-ABC02A5755DA}"/>
                </c:ext>
              </c:extLst>
            </c:dLbl>
            <c:dLbl>
              <c:idx val="10"/>
              <c:tx>
                <c:strRef>
                  <c:f>AptsSex!$E$7</c:f>
                  <c:strCache>
                    <c:ptCount val="1"/>
                    <c:pt idx="0">
                      <c:v>33.2%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{F181BD42-DA9D-4731-B4F2-9CF76D77E9C0}</c15:txfldGUID>
                      <c15:f>AptsSex!$E$7</c15:f>
                      <c15:dlblFieldTableCache>
                        <c:ptCount val="1"/>
                        <c:pt idx="0">
                          <c:v>33.2%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D7BB-4E28-A576-ABC02A5755DA}"/>
                </c:ext>
              </c:extLst>
            </c:dLbl>
            <c:dLbl>
              <c:idx val="11"/>
              <c:tx>
                <c:strRef>
                  <c:f>AptsSex!$F$7</c:f>
                  <c:strCache>
                    <c:ptCount val="1"/>
                    <c:pt idx="0">
                      <c:v>47.4%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{33A85190-1AA5-4154-AAB7-F0A935AA2F3B}</c15:txfldGUID>
                      <c15:f>AptsSex!$F$7</c15:f>
                      <c15:dlblFieldTableCache>
                        <c:ptCount val="1"/>
                        <c:pt idx="0">
                          <c:v>47.4%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D7BB-4E28-A576-ABC02A5755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AptsSex!$B$2:$K$2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AptsSex!$B$4:$K$4</c:f>
              <c:numCache>
                <c:formatCode>#,##0</c:formatCode>
                <c:ptCount val="10"/>
                <c:pt idx="0">
                  <c:v>309</c:v>
                </c:pt>
                <c:pt idx="1">
                  <c:v>308</c:v>
                </c:pt>
                <c:pt idx="2">
                  <c:v>218</c:v>
                </c:pt>
                <c:pt idx="3">
                  <c:v>122</c:v>
                </c:pt>
                <c:pt idx="4">
                  <c:v>119</c:v>
                </c:pt>
                <c:pt idx="5">
                  <c:v>98</c:v>
                </c:pt>
                <c:pt idx="6">
                  <c:v>100</c:v>
                </c:pt>
                <c:pt idx="7">
                  <c:v>100</c:v>
                </c:pt>
                <c:pt idx="8">
                  <c:v>108</c:v>
                </c:pt>
                <c:pt idx="9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7BB-4E28-A576-ABC02A575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392838472"/>
        <c:axId val="392831416"/>
      </c:barChart>
      <c:catAx>
        <c:axId val="39283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92831416"/>
        <c:crosses val="autoZero"/>
        <c:auto val="1"/>
        <c:lblAlgn val="ctr"/>
        <c:lblOffset val="100"/>
        <c:noMultiLvlLbl val="0"/>
      </c:catAx>
      <c:valAx>
        <c:axId val="3928314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3928384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88867261843538"/>
          <c:y val="2.6616784842193233E-2"/>
          <c:w val="0.73923040839737963"/>
          <c:h val="0.69153863229782864"/>
        </c:manualLayout>
      </c:layout>
      <c:lineChart>
        <c:grouping val="standard"/>
        <c:varyColors val="0"/>
        <c:ser>
          <c:idx val="0"/>
          <c:order val="0"/>
          <c:tx>
            <c:strRef>
              <c:f>AptsCBSex!$A$9:$B$9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/>
              <c:tx>
                <c:strRef>
                  <c:f>AptsCBSex!$C$3</c:f>
                  <c:strCache>
                    <c:ptCount val="1"/>
                    <c:pt idx="0">
                      <c:v>36.1%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{7A1E4AE2-0C53-45EB-9519-C07EBF7C6F38}</c15:txfldGUID>
                      <c15:f>AptsCBSex!$C$3</c15:f>
                      <c15:dlblFieldTableCache>
                        <c:ptCount val="1"/>
                        <c:pt idx="0">
                          <c:v>36.1%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0A5-4A71-8918-EF2D3172B4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A5-4A71-8918-EF2D3172B4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A5-4A71-8918-EF2D3172B4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A5-4A71-8918-EF2D3172B4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A5-4A71-8918-EF2D3172B4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A5-4A71-8918-EF2D3172B4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A5-4A71-8918-EF2D3172B4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A5-4A71-8918-EF2D3172B4DD}"/>
                </c:ext>
              </c:extLst>
            </c:dLbl>
            <c:dLbl>
              <c:idx val="8"/>
              <c:layout/>
              <c:tx>
                <c:strRef>
                  <c:f>AptsCBSex!$K$3</c:f>
                  <c:strCache>
                    <c:ptCount val="1"/>
                    <c:pt idx="0">
                      <c:v>59.5%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{9F3B6049-497E-424D-9E5D-B695A58ADDE8}</c15:txfldGUID>
                      <c15:f>AptsCBSex!$K$3</c15:f>
                      <c15:dlblFieldTableCache>
                        <c:ptCount val="1"/>
                        <c:pt idx="0">
                          <c:v>59.5%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70A5-4A71-8918-EF2D3172B4DD}"/>
                </c:ext>
              </c:extLst>
            </c:dLbl>
            <c:dLbl>
              <c:idx val="9"/>
              <c:layout/>
              <c:tx>
                <c:strRef>
                  <c:f>AptsCBSex!$L$3</c:f>
                  <c:strCache>
                    <c:ptCount val="1"/>
                    <c:pt idx="0">
                      <c:v>55.2%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{094C1043-0838-45B9-A6E0-7FE9F84CDCF6}</c15:txfldGUID>
                      <c15:f>AptsCBSex!$L$3</c15:f>
                      <c15:dlblFieldTableCache>
                        <c:ptCount val="1"/>
                        <c:pt idx="0">
                          <c:v>55.2%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70A5-4A71-8918-EF2D3172B4D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AptsCBSex!$C$8:$L$8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AptsCBSex!$C$9:$L$9</c:f>
              <c:numCache>
                <c:formatCode>#,##0</c:formatCode>
                <c:ptCount val="10"/>
                <c:pt idx="0">
                  <c:v>288</c:v>
                </c:pt>
                <c:pt idx="1">
                  <c:v>263</c:v>
                </c:pt>
                <c:pt idx="2">
                  <c:v>152</c:v>
                </c:pt>
                <c:pt idx="3">
                  <c:v>115</c:v>
                </c:pt>
                <c:pt idx="4">
                  <c:v>80</c:v>
                </c:pt>
                <c:pt idx="5">
                  <c:v>117</c:v>
                </c:pt>
                <c:pt idx="6">
                  <c:v>145</c:v>
                </c:pt>
                <c:pt idx="7">
                  <c:v>230</c:v>
                </c:pt>
                <c:pt idx="8">
                  <c:v>232</c:v>
                </c:pt>
                <c:pt idx="9">
                  <c:v>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1FB-4562-A7B3-3D0DB56E2A34}"/>
            </c:ext>
          </c:extLst>
        </c:ser>
        <c:ser>
          <c:idx val="1"/>
          <c:order val="1"/>
          <c:tx>
            <c:strRef>
              <c:f>AptsCBSex!$A$10:$B$10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layout>
                <c:manualLayout>
                  <c:x val="-4.5158613740606049E-2"/>
                  <c:y val="3.3250131233595742E-2"/>
                </c:manualLayout>
              </c:layout>
              <c:tx>
                <c:strRef>
                  <c:f>AptsCBSex!$C$4</c:f>
                  <c:strCache>
                    <c:ptCount val="1"/>
                    <c:pt idx="0">
                      <c:v>24.5%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{D5A1006B-AC26-4071-A3F8-54410E9F56F7}</c15:txfldGUID>
                      <c15:f>AptsCBSex!$C$4</c15:f>
                      <c15:dlblFieldTableCache>
                        <c:ptCount val="1"/>
                        <c:pt idx="0">
                          <c:v>24.5%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70A5-4A71-8918-EF2D3172B4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0A5-4A71-8918-EF2D3172B4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0A5-4A71-8918-EF2D3172B4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0A5-4A71-8918-EF2D3172B4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0A5-4A71-8918-EF2D3172B4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0A5-4A71-8918-EF2D3172B4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0A5-4A71-8918-EF2D3172B4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0A5-4A71-8918-EF2D3172B4DD}"/>
                </c:ext>
              </c:extLst>
            </c:dLbl>
            <c:dLbl>
              <c:idx val="8"/>
              <c:layout/>
              <c:tx>
                <c:strRef>
                  <c:f>AptsCBSex!$K$4</c:f>
                  <c:strCache>
                    <c:ptCount val="1"/>
                    <c:pt idx="0">
                      <c:v>18.7%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{0431D1AB-850D-4071-8037-9AC31845C6D5}</c15:txfldGUID>
                      <c15:f>AptsCBSex!$K$4</c15:f>
                      <c15:dlblFieldTableCache>
                        <c:ptCount val="1"/>
                        <c:pt idx="0">
                          <c:v>18.7%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70A5-4A71-8918-EF2D3172B4DD}"/>
                </c:ext>
              </c:extLst>
            </c:dLbl>
            <c:dLbl>
              <c:idx val="9"/>
              <c:layout/>
              <c:tx>
                <c:strRef>
                  <c:f>AptsCBSex!$L$4</c:f>
                  <c:strCache>
                    <c:ptCount val="1"/>
                    <c:pt idx="0">
                      <c:v>21.4%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{C51A3184-C3D3-4139-8A73-CF4ABA6DD825}</c15:txfldGUID>
                      <c15:f>AptsCBSex!$L$4</c15:f>
                      <c15:dlblFieldTableCache>
                        <c:ptCount val="1"/>
                        <c:pt idx="0">
                          <c:v>21.4%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70A5-4A71-8918-EF2D3172B4D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AptsCBSex!$C$8:$L$8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AptsCBSex!$C$10:$L$10</c:f>
              <c:numCache>
                <c:formatCode>#,##0</c:formatCode>
                <c:ptCount val="10"/>
                <c:pt idx="0">
                  <c:v>195</c:v>
                </c:pt>
                <c:pt idx="1">
                  <c:v>192</c:v>
                </c:pt>
                <c:pt idx="2">
                  <c:v>141</c:v>
                </c:pt>
                <c:pt idx="3">
                  <c:v>63</c:v>
                </c:pt>
                <c:pt idx="4">
                  <c:v>68</c:v>
                </c:pt>
                <c:pt idx="5">
                  <c:v>73</c:v>
                </c:pt>
                <c:pt idx="6">
                  <c:v>69</c:v>
                </c:pt>
                <c:pt idx="7">
                  <c:v>80</c:v>
                </c:pt>
                <c:pt idx="8">
                  <c:v>73</c:v>
                </c:pt>
                <c:pt idx="9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1FB-4562-A7B3-3D0DB56E2A34}"/>
            </c:ext>
          </c:extLst>
        </c:ser>
        <c:ser>
          <c:idx val="2"/>
          <c:order val="2"/>
          <c:tx>
            <c:strRef>
              <c:f>AptsCBSex!$A$11:$B$11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4.0998446652572365E-2"/>
                  <c:y val="-2.3249868766404232E-2"/>
                </c:manualLayout>
              </c:layout>
              <c:tx>
                <c:strRef>
                  <c:f>AptsCBSex!$C$5</c:f>
                  <c:strCache>
                    <c:ptCount val="1"/>
                    <c:pt idx="0">
                      <c:v>25.8%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{53E95AB0-C1EE-4CCA-A3BD-C1EAB66CB95F}</c15:txfldGUID>
                      <c15:f>AptsCBSex!$C$5</c15:f>
                      <c15:dlblFieldTableCache>
                        <c:ptCount val="1"/>
                        <c:pt idx="0">
                          <c:v>25.8%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70A5-4A71-8918-EF2D3172B4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0A5-4A71-8918-EF2D3172B4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0A5-4A71-8918-EF2D3172B4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0A5-4A71-8918-EF2D3172B4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0A5-4A71-8918-EF2D3172B4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0A5-4A71-8918-EF2D3172B4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0A5-4A71-8918-EF2D3172B4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0A5-4A71-8918-EF2D3172B4DD}"/>
                </c:ext>
              </c:extLst>
            </c:dLbl>
            <c:dLbl>
              <c:idx val="8"/>
              <c:layout/>
              <c:tx>
                <c:strRef>
                  <c:f>AptsCBSex!$K$5</c:f>
                  <c:strCache>
                    <c:ptCount val="1"/>
                    <c:pt idx="0">
                      <c:v>14.9%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{4FB9F6DE-EE2B-4CDB-BA00-5A8374FE6789}</c15:txfldGUID>
                      <c15:f>AptsCBSex!$K$5</c15:f>
                      <c15:dlblFieldTableCache>
                        <c:ptCount val="1"/>
                        <c:pt idx="0">
                          <c:v>14.9%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70A5-4A71-8918-EF2D3172B4DD}"/>
                </c:ext>
              </c:extLst>
            </c:dLbl>
            <c:dLbl>
              <c:idx val="9"/>
              <c:layout/>
              <c:tx>
                <c:strRef>
                  <c:f>AptsCBSex!$L$5</c:f>
                  <c:strCache>
                    <c:ptCount val="1"/>
                    <c:pt idx="0">
                      <c:v>15.9%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{A1C8C0A2-FF71-40C6-B626-670F2BD9E836}</c15:txfldGUID>
                      <c15:f>AptsCBSex!$L$5</c15:f>
                      <c15:dlblFieldTableCache>
                        <c:ptCount val="1"/>
                        <c:pt idx="0">
                          <c:v>15.9%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70A5-4A71-8918-EF2D3172B4D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AptsCBSex!$C$8:$L$8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AptsCBSex!$C$11:$L$11</c:f>
              <c:numCache>
                <c:formatCode>#,##0</c:formatCode>
                <c:ptCount val="10"/>
                <c:pt idx="0">
                  <c:v>206</c:v>
                </c:pt>
                <c:pt idx="1">
                  <c:v>192</c:v>
                </c:pt>
                <c:pt idx="2">
                  <c:v>152</c:v>
                </c:pt>
                <c:pt idx="3">
                  <c:v>122</c:v>
                </c:pt>
                <c:pt idx="4">
                  <c:v>51</c:v>
                </c:pt>
                <c:pt idx="5">
                  <c:v>22</c:v>
                </c:pt>
                <c:pt idx="6">
                  <c:v>36</c:v>
                </c:pt>
                <c:pt idx="7">
                  <c:v>59</c:v>
                </c:pt>
                <c:pt idx="8">
                  <c:v>58</c:v>
                </c:pt>
                <c:pt idx="9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1FB-4562-A7B3-3D0DB56E2A34}"/>
            </c:ext>
          </c:extLst>
        </c:ser>
        <c:ser>
          <c:idx val="3"/>
          <c:order val="3"/>
          <c:tx>
            <c:strRef>
              <c:f>AptsCBSex!$A$12:$B$12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layout/>
              <c:tx>
                <c:strRef>
                  <c:f>AptsCBSex!$C$6</c:f>
                  <c:strCache>
                    <c:ptCount val="1"/>
                    <c:pt idx="0">
                      <c:v>13.6%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{A2BB43DA-81E0-4ACA-BD36-EBF0DC3C4DE5}</c15:txfldGUID>
                      <c15:f>AptsCBSex!$C$6</c15:f>
                      <c15:dlblFieldTableCache>
                        <c:ptCount val="1"/>
                        <c:pt idx="0">
                          <c:v>13.6%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70A5-4A71-8918-EF2D3172B4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A5-4A71-8918-EF2D3172B4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0A5-4A71-8918-EF2D3172B4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A5-4A71-8918-EF2D3172B4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0A5-4A71-8918-EF2D3172B4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0A5-4A71-8918-EF2D3172B4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0A5-4A71-8918-EF2D3172B4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0A5-4A71-8918-EF2D3172B4DD}"/>
                </c:ext>
              </c:extLst>
            </c:dLbl>
            <c:dLbl>
              <c:idx val="8"/>
              <c:layout/>
              <c:tx>
                <c:strRef>
                  <c:f>AptsCBSex!$K$6</c:f>
                  <c:strCache>
                    <c:ptCount val="1"/>
                    <c:pt idx="0">
                      <c:v>6.9%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{F1EBE303-A747-46A9-8544-63B141941CC1}</c15:txfldGUID>
                      <c15:f>AptsCBSex!$K$6</c15:f>
                      <c15:dlblFieldTableCache>
                        <c:ptCount val="1"/>
                        <c:pt idx="0">
                          <c:v>6.9%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70A5-4A71-8918-EF2D3172B4DD}"/>
                </c:ext>
              </c:extLst>
            </c:dLbl>
            <c:dLbl>
              <c:idx val="9"/>
              <c:layout/>
              <c:tx>
                <c:strRef>
                  <c:f>AptsCBSex!$L$6</c:f>
                  <c:strCache>
                    <c:ptCount val="1"/>
                    <c:pt idx="0">
                      <c:v>7.4%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{C3865549-FB37-4A9D-B6A2-9E5B9A46B2BE}</c15:txfldGUID>
                      <c15:f>AptsCBSex!$L$6</c15:f>
                      <c15:dlblFieldTableCache>
                        <c:ptCount val="1"/>
                        <c:pt idx="0">
                          <c:v>7.4%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70A5-4A71-8918-EF2D3172B4D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AptsCBSex!$C$8:$L$8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AptsCBSex!$C$12:$L$12</c:f>
              <c:numCache>
                <c:formatCode>#,##0</c:formatCode>
                <c:ptCount val="10"/>
                <c:pt idx="0">
                  <c:v>108</c:v>
                </c:pt>
                <c:pt idx="1">
                  <c:v>102</c:v>
                </c:pt>
                <c:pt idx="2">
                  <c:v>72</c:v>
                </c:pt>
                <c:pt idx="3">
                  <c:v>59</c:v>
                </c:pt>
                <c:pt idx="4">
                  <c:v>50</c:v>
                </c:pt>
                <c:pt idx="5">
                  <c:v>21</c:v>
                </c:pt>
                <c:pt idx="6">
                  <c:v>27</c:v>
                </c:pt>
                <c:pt idx="7">
                  <c:v>17</c:v>
                </c:pt>
                <c:pt idx="8">
                  <c:v>27</c:v>
                </c:pt>
                <c:pt idx="9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B1FB-4562-A7B3-3D0DB56E2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937264"/>
        <c:axId val="393936872"/>
      </c:lineChart>
      <c:catAx>
        <c:axId val="3939372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393936872"/>
        <c:crosses val="autoZero"/>
        <c:auto val="1"/>
        <c:lblAlgn val="ctr"/>
        <c:lblOffset val="100"/>
        <c:noMultiLvlLbl val="0"/>
      </c:catAx>
      <c:valAx>
        <c:axId val="393936872"/>
        <c:scaling>
          <c:orientation val="minMax"/>
          <c:max val="3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crossAx val="393937264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PromCB!$A$3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PromCB!$B$6</c:f>
                  <c:strCache>
                    <c:ptCount val="1"/>
                    <c:pt idx="0">
                      <c:v>80.0%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{A2A50ACD-E18A-4388-AC7A-03D8EBCD1BB3}</c15:txfldGUID>
                      <c15:f>PromCB!$B$6</c15:f>
                      <c15:dlblFieldTableCache>
                        <c:ptCount val="1"/>
                        <c:pt idx="0">
                          <c:v>80.0%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BBA2-485E-8F3D-A71757EA7C3F}"/>
                </c:ext>
              </c:extLst>
            </c:dLbl>
            <c:dLbl>
              <c:idx val="1"/>
              <c:layout/>
              <c:tx>
                <c:strRef>
                  <c:f>PromCB!$C$6</c:f>
                  <c:strCache>
                    <c:ptCount val="1"/>
                    <c:pt idx="0">
                      <c:v>81.2%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{D87D1BED-138D-41E2-89B5-DCE1FC26C228}</c15:txfldGUID>
                      <c15:f>PromCB!$C$6</c15:f>
                      <c15:dlblFieldTableCache>
                        <c:ptCount val="1"/>
                        <c:pt idx="0">
                          <c:v>81.2%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BBA2-485E-8F3D-A71757EA7C3F}"/>
                </c:ext>
              </c:extLst>
            </c:dLbl>
            <c:dLbl>
              <c:idx val="2"/>
              <c:layout/>
              <c:tx>
                <c:strRef>
                  <c:f>PromCB!$D$6</c:f>
                  <c:strCache>
                    <c:ptCount val="1"/>
                    <c:pt idx="0">
                      <c:v>80.5%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{17DED976-28E2-4290-B7DB-5E8371CBB9E5}</c15:txfldGUID>
                      <c15:f>PromCB!$D$6</c15:f>
                      <c15:dlblFieldTableCache>
                        <c:ptCount val="1"/>
                        <c:pt idx="0">
                          <c:v>80.5%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BBA2-485E-8F3D-A71757EA7C3F}"/>
                </c:ext>
              </c:extLst>
            </c:dLbl>
            <c:dLbl>
              <c:idx val="3"/>
              <c:layout/>
              <c:tx>
                <c:strRef>
                  <c:f>PromCB!$E$6</c:f>
                  <c:strCache>
                    <c:ptCount val="1"/>
                    <c:pt idx="0">
                      <c:v>79.3%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{2103928F-CCAC-450F-AC9D-54C22991DBA2}</c15:txfldGUID>
                      <c15:f>PromCB!$E$6</c15:f>
                      <c15:dlblFieldTableCache>
                        <c:ptCount val="1"/>
                        <c:pt idx="0">
                          <c:v>79.3%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BBA2-485E-8F3D-A71757EA7C3F}"/>
                </c:ext>
              </c:extLst>
            </c:dLbl>
            <c:dLbl>
              <c:idx val="4"/>
              <c:layout/>
              <c:tx>
                <c:strRef>
                  <c:f>PromCB!$F$6</c:f>
                  <c:strCache>
                    <c:ptCount val="1"/>
                    <c:pt idx="0">
                      <c:v>76.1%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{724097EF-1184-493C-B96F-CC15A7B4DDBD}</c15:txfldGUID>
                      <c15:f>PromCB!$F$6</c15:f>
                      <c15:dlblFieldTableCache>
                        <c:ptCount val="1"/>
                        <c:pt idx="0">
                          <c:v>76.1%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BBA2-485E-8F3D-A71757EA7C3F}"/>
                </c:ext>
              </c:extLst>
            </c:dLbl>
            <c:dLbl>
              <c:idx val="5"/>
              <c:layout/>
              <c:tx>
                <c:strRef>
                  <c:f>PromCB!$G$6</c:f>
                  <c:strCache>
                    <c:ptCount val="1"/>
                    <c:pt idx="0">
                      <c:v>78.9%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{8D479D2B-5F59-4EA5-8E33-042B2839BD6F}</c15:txfldGUID>
                      <c15:f>PromCB!$G$6</c15:f>
                      <c15:dlblFieldTableCache>
                        <c:ptCount val="1"/>
                        <c:pt idx="0">
                          <c:v>78.9%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BBA2-485E-8F3D-A71757EA7C3F}"/>
                </c:ext>
              </c:extLst>
            </c:dLbl>
            <c:dLbl>
              <c:idx val="6"/>
              <c:layout/>
              <c:tx>
                <c:strRef>
                  <c:f>PromCB!$H$6</c:f>
                  <c:strCache>
                    <c:ptCount val="1"/>
                    <c:pt idx="0">
                      <c:v>73.3%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{6615A323-B61F-480A-99E1-DC922B1CE0B4}</c15:txfldGUID>
                      <c15:f>PromCB!$H$6</c15:f>
                      <c15:dlblFieldTableCache>
                        <c:ptCount val="1"/>
                        <c:pt idx="0">
                          <c:v>73.3%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BBA2-485E-8F3D-A71757EA7C3F}"/>
                </c:ext>
              </c:extLst>
            </c:dLbl>
            <c:dLbl>
              <c:idx val="7"/>
              <c:layout/>
              <c:tx>
                <c:strRef>
                  <c:f>PromCB!$I$6</c:f>
                  <c:strCache>
                    <c:ptCount val="1"/>
                    <c:pt idx="0">
                      <c:v>74.6%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{ECD363A6-F737-4BA3-AE4B-011F9B1A737F}</c15:txfldGUID>
                      <c15:f>PromCB!$I$6</c15:f>
                      <c15:dlblFieldTableCache>
                        <c:ptCount val="1"/>
                        <c:pt idx="0">
                          <c:v>74.6%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BBA2-485E-8F3D-A71757EA7C3F}"/>
                </c:ext>
              </c:extLst>
            </c:dLbl>
            <c:dLbl>
              <c:idx val="8"/>
              <c:layout/>
              <c:tx>
                <c:strRef>
                  <c:f>PromCB!$J$6</c:f>
                  <c:strCache>
                    <c:ptCount val="1"/>
                    <c:pt idx="0">
                      <c:v>72.5%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{6B537CC3-2506-42F4-90FC-931C7F9688B8}</c15:txfldGUID>
                      <c15:f>PromCB!$J$6</c15:f>
                      <c15:dlblFieldTableCache>
                        <c:ptCount val="1"/>
                        <c:pt idx="0">
                          <c:v>72.5%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BBA2-485E-8F3D-A71757EA7C3F}"/>
                </c:ext>
              </c:extLst>
            </c:dLbl>
            <c:dLbl>
              <c:idx val="9"/>
              <c:layout/>
              <c:tx>
                <c:strRef>
                  <c:f>PromCB!$K$6</c:f>
                  <c:strCache>
                    <c:ptCount val="1"/>
                    <c:pt idx="0">
                      <c:v>73.6%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{86D1FCB7-36C7-4133-904F-78075CCBC9C3}</c15:txfldGUID>
                      <c15:f>PromCB!$K$6</c15:f>
                      <c15:dlblFieldTableCache>
                        <c:ptCount val="1"/>
                        <c:pt idx="0">
                          <c:v>73.6%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BBA2-485E-8F3D-A71757EA7C3F}"/>
                </c:ext>
              </c:extLst>
            </c:dLbl>
            <c:dLbl>
              <c:idx val="10"/>
              <c:tx>
                <c:strRef>
                  <c:f>PromCB!$E$6</c:f>
                  <c:strCache>
                    <c:ptCount val="1"/>
                    <c:pt idx="0">
                      <c:v>79.3%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{D638BFBB-EF1D-47FF-AAB9-85872CDE12FC}</c15:txfldGUID>
                      <c15:f>PromCB!$E$6</c15:f>
                      <c15:dlblFieldTableCache>
                        <c:ptCount val="1"/>
                        <c:pt idx="0">
                          <c:v>79.3%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BBA2-485E-8F3D-A71757EA7C3F}"/>
                </c:ext>
              </c:extLst>
            </c:dLbl>
            <c:dLbl>
              <c:idx val="11"/>
              <c:tx>
                <c:strRef>
                  <c:f>PromCB!$F$6</c:f>
                  <c:strCache>
                    <c:ptCount val="1"/>
                    <c:pt idx="0">
                      <c:v>76.1%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{31D156BC-0D2C-4C46-A408-E5069D00CBAB}</c15:txfldGUID>
                      <c15:f>PromCB!$F$6</c15:f>
                      <c15:dlblFieldTableCache>
                        <c:ptCount val="1"/>
                        <c:pt idx="0">
                          <c:v>76.1%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BBA2-485E-8F3D-A71757EA7C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PromCB!$B$2:$K$2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PromCB!$B$3:$K$3</c:f>
              <c:numCache>
                <c:formatCode>#,##0</c:formatCode>
                <c:ptCount val="10"/>
                <c:pt idx="0">
                  <c:v>200</c:v>
                </c:pt>
                <c:pt idx="1">
                  <c:v>406</c:v>
                </c:pt>
                <c:pt idx="2">
                  <c:v>248</c:v>
                </c:pt>
                <c:pt idx="3">
                  <c:v>146</c:v>
                </c:pt>
                <c:pt idx="4">
                  <c:v>389</c:v>
                </c:pt>
                <c:pt idx="5">
                  <c:v>461</c:v>
                </c:pt>
                <c:pt idx="6">
                  <c:v>360</c:v>
                </c:pt>
                <c:pt idx="7">
                  <c:v>482</c:v>
                </c:pt>
                <c:pt idx="8">
                  <c:v>542</c:v>
                </c:pt>
                <c:pt idx="9">
                  <c:v>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BA2-485E-8F3D-A71757EA7C3F}"/>
            </c:ext>
          </c:extLst>
        </c:ser>
        <c:ser>
          <c:idx val="1"/>
          <c:order val="1"/>
          <c:tx>
            <c:strRef>
              <c:f>PromCB!$A$4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PromCB!$B$7</c:f>
                  <c:strCache>
                    <c:ptCount val="1"/>
                    <c:pt idx="0">
                      <c:v>20.0%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{30581408-BAB3-4662-8044-6EF124C6BECF}</c15:txfldGUID>
                      <c15:f>PromCB!$B$7</c15:f>
                      <c15:dlblFieldTableCache>
                        <c:ptCount val="1"/>
                        <c:pt idx="0">
                          <c:v>20.0%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BBA2-485E-8F3D-A71757EA7C3F}"/>
                </c:ext>
              </c:extLst>
            </c:dLbl>
            <c:dLbl>
              <c:idx val="1"/>
              <c:layout/>
              <c:tx>
                <c:strRef>
                  <c:f>PromCB!$C$7</c:f>
                  <c:strCache>
                    <c:ptCount val="1"/>
                    <c:pt idx="0">
                      <c:v>18.8%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{D629E176-39CA-4F67-B307-865779B613D1}</c15:txfldGUID>
                      <c15:f>PromCB!$C$7</c15:f>
                      <c15:dlblFieldTableCache>
                        <c:ptCount val="1"/>
                        <c:pt idx="0">
                          <c:v>18.8%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BBA2-485E-8F3D-A71757EA7C3F}"/>
                </c:ext>
              </c:extLst>
            </c:dLbl>
            <c:dLbl>
              <c:idx val="2"/>
              <c:layout/>
              <c:tx>
                <c:strRef>
                  <c:f>PromCB!$D$7</c:f>
                  <c:strCache>
                    <c:ptCount val="1"/>
                    <c:pt idx="0">
                      <c:v>19.5%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{57E1304F-800F-4F90-9D3F-C644171D2EEB}</c15:txfldGUID>
                      <c15:f>PromCB!$D$7</c15:f>
                      <c15:dlblFieldTableCache>
                        <c:ptCount val="1"/>
                        <c:pt idx="0">
                          <c:v>19.5%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BBA2-485E-8F3D-A71757EA7C3F}"/>
                </c:ext>
              </c:extLst>
            </c:dLbl>
            <c:dLbl>
              <c:idx val="3"/>
              <c:layout/>
              <c:tx>
                <c:strRef>
                  <c:f>PromCB!$E$7</c:f>
                  <c:strCache>
                    <c:ptCount val="1"/>
                    <c:pt idx="0">
                      <c:v>20.7%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{ACE50DC4-3D65-4F7A-9704-C5D618430BB2}</c15:txfldGUID>
                      <c15:f>PromCB!$E$7</c15:f>
                      <c15:dlblFieldTableCache>
                        <c:ptCount val="1"/>
                        <c:pt idx="0">
                          <c:v>20.7%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BBA2-485E-8F3D-A71757EA7C3F}"/>
                </c:ext>
              </c:extLst>
            </c:dLbl>
            <c:dLbl>
              <c:idx val="4"/>
              <c:layout/>
              <c:tx>
                <c:strRef>
                  <c:f>PromCB!$F$7</c:f>
                  <c:strCache>
                    <c:ptCount val="1"/>
                    <c:pt idx="0">
                      <c:v>23.9%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{B35E68F1-3A90-4E6F-B3E5-0430DC6BEABD}</c15:txfldGUID>
                      <c15:f>PromCB!$F$7</c15:f>
                      <c15:dlblFieldTableCache>
                        <c:ptCount val="1"/>
                        <c:pt idx="0">
                          <c:v>23.9%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BBA2-485E-8F3D-A71757EA7C3F}"/>
                </c:ext>
              </c:extLst>
            </c:dLbl>
            <c:dLbl>
              <c:idx val="5"/>
              <c:layout/>
              <c:tx>
                <c:strRef>
                  <c:f>PromCB!$G$7</c:f>
                  <c:strCache>
                    <c:ptCount val="1"/>
                    <c:pt idx="0">
                      <c:v>21.1%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{15E7B200-20A2-40C0-81DA-6F6949B7EE44}</c15:txfldGUID>
                      <c15:f>PromCB!$G$7</c15:f>
                      <c15:dlblFieldTableCache>
                        <c:ptCount val="1"/>
                        <c:pt idx="0">
                          <c:v>21.1%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BBA2-485E-8F3D-A71757EA7C3F}"/>
                </c:ext>
              </c:extLst>
            </c:dLbl>
            <c:dLbl>
              <c:idx val="6"/>
              <c:layout/>
              <c:tx>
                <c:strRef>
                  <c:f>PromCB!$H$7</c:f>
                  <c:strCache>
                    <c:ptCount val="1"/>
                    <c:pt idx="0">
                      <c:v>26.7%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{577A7A49-1509-4EFD-9F7D-5BF320061FF5}</c15:txfldGUID>
                      <c15:f>PromCB!$H$7</c15:f>
                      <c15:dlblFieldTableCache>
                        <c:ptCount val="1"/>
                        <c:pt idx="0">
                          <c:v>26.7%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BBA2-485E-8F3D-A71757EA7C3F}"/>
                </c:ext>
              </c:extLst>
            </c:dLbl>
            <c:dLbl>
              <c:idx val="7"/>
              <c:layout/>
              <c:tx>
                <c:strRef>
                  <c:f>PromCB!$I$7</c:f>
                  <c:strCache>
                    <c:ptCount val="1"/>
                    <c:pt idx="0">
                      <c:v>24.6%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{F7E6AF0F-46AB-497D-9C75-E0CC16A40241}</c15:txfldGUID>
                      <c15:f>PromCB!$I$7</c15:f>
                      <c15:dlblFieldTableCache>
                        <c:ptCount val="1"/>
                        <c:pt idx="0">
                          <c:v>24.6%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BBA2-485E-8F3D-A71757EA7C3F}"/>
                </c:ext>
              </c:extLst>
            </c:dLbl>
            <c:dLbl>
              <c:idx val="8"/>
              <c:layout/>
              <c:tx>
                <c:strRef>
                  <c:f>PromCB!$J$7</c:f>
                  <c:strCache>
                    <c:ptCount val="1"/>
                    <c:pt idx="0">
                      <c:v>27.5%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{C3C82DD5-9E4E-4D81-ABCB-593EEBF87593}</c15:txfldGUID>
                      <c15:f>PromCB!$J$7</c15:f>
                      <c15:dlblFieldTableCache>
                        <c:ptCount val="1"/>
                        <c:pt idx="0">
                          <c:v>27.5%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BBA2-485E-8F3D-A71757EA7C3F}"/>
                </c:ext>
              </c:extLst>
            </c:dLbl>
            <c:dLbl>
              <c:idx val="9"/>
              <c:layout/>
              <c:tx>
                <c:strRef>
                  <c:f>PromCB!$K$7</c:f>
                  <c:strCache>
                    <c:ptCount val="1"/>
                    <c:pt idx="0">
                      <c:v>26.4%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{4E8B3A02-21AB-4FA5-A645-D6716A6E5EBE}</c15:txfldGUID>
                      <c15:f>PromCB!$K$7</c15:f>
                      <c15:dlblFieldTableCache>
                        <c:ptCount val="1"/>
                        <c:pt idx="0">
                          <c:v>26.4%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BBA2-485E-8F3D-A71757EA7C3F}"/>
                </c:ext>
              </c:extLst>
            </c:dLbl>
            <c:dLbl>
              <c:idx val="10"/>
              <c:tx>
                <c:strRef>
                  <c:f>PromCB!$E$7</c:f>
                  <c:strCache>
                    <c:ptCount val="1"/>
                    <c:pt idx="0">
                      <c:v>20.7%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{323F327A-C584-4210-A333-69FDEE7F390B}</c15:txfldGUID>
                      <c15:f>PromCB!$E$7</c15:f>
                      <c15:dlblFieldTableCache>
                        <c:ptCount val="1"/>
                        <c:pt idx="0">
                          <c:v>20.7%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BBA2-485E-8F3D-A71757EA7C3F}"/>
                </c:ext>
              </c:extLst>
            </c:dLbl>
            <c:dLbl>
              <c:idx val="11"/>
              <c:tx>
                <c:strRef>
                  <c:f>PromCB!$F$7</c:f>
                  <c:strCache>
                    <c:ptCount val="1"/>
                    <c:pt idx="0">
                      <c:v>23.9%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{9C33311C-6B52-4E91-9C1B-83A09D13CF2E}</c15:txfldGUID>
                      <c15:f>PromCB!$F$7</c15:f>
                      <c15:dlblFieldTableCache>
                        <c:ptCount val="1"/>
                        <c:pt idx="0">
                          <c:v>23.9%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BBA2-485E-8F3D-A71757EA7C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PromCB!$B$2:$K$2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PromCB!$B$4:$K$4</c:f>
              <c:numCache>
                <c:formatCode>#,##0</c:formatCode>
                <c:ptCount val="10"/>
                <c:pt idx="0">
                  <c:v>50</c:v>
                </c:pt>
                <c:pt idx="1">
                  <c:v>94</c:v>
                </c:pt>
                <c:pt idx="2">
                  <c:v>60</c:v>
                </c:pt>
                <c:pt idx="3">
                  <c:v>38</c:v>
                </c:pt>
                <c:pt idx="4">
                  <c:v>122</c:v>
                </c:pt>
                <c:pt idx="5">
                  <c:v>123</c:v>
                </c:pt>
                <c:pt idx="6">
                  <c:v>131</c:v>
                </c:pt>
                <c:pt idx="7">
                  <c:v>164</c:v>
                </c:pt>
                <c:pt idx="8">
                  <c:v>206</c:v>
                </c:pt>
                <c:pt idx="9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BA2-485E-8F3D-A71757EA7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393938440"/>
        <c:axId val="393935696"/>
      </c:barChart>
      <c:catAx>
        <c:axId val="39393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93935696"/>
        <c:crosses val="autoZero"/>
        <c:auto val="1"/>
        <c:lblAlgn val="ctr"/>
        <c:lblOffset val="100"/>
        <c:noMultiLvlLbl val="0"/>
      </c:catAx>
      <c:valAx>
        <c:axId val="393935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3939384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AllSex!$A$3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AllSex!$B$6</c:f>
                  <c:strCache>
                    <c:ptCount val="1"/>
                    <c:pt idx="0">
                      <c:v>78.8%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{4EB1F52E-95A1-46F6-A600-FD2273DE50DA}</c15:txfldGUID>
                      <c15:f>AllSex!$B$6</c15:f>
                      <c15:dlblFieldTableCache>
                        <c:ptCount val="1"/>
                        <c:pt idx="0">
                          <c:v>78.8%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9CAE-41C6-8EA1-325006EA8F22}"/>
                </c:ext>
              </c:extLst>
            </c:dLbl>
            <c:dLbl>
              <c:idx val="1"/>
              <c:layout/>
              <c:tx>
                <c:strRef>
                  <c:f>AllSex!$C$6</c:f>
                  <c:strCache>
                    <c:ptCount val="1"/>
                    <c:pt idx="0">
                      <c:v>77.3%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{3564A192-DE3D-47D6-9345-0AC06BB95537}</c15:txfldGUID>
                      <c15:f>AllSex!$C$6</c15:f>
                      <c15:dlblFieldTableCache>
                        <c:ptCount val="1"/>
                        <c:pt idx="0">
                          <c:v>77.3%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9CAE-41C6-8EA1-325006EA8F22}"/>
                </c:ext>
              </c:extLst>
            </c:dLbl>
            <c:dLbl>
              <c:idx val="2"/>
              <c:layout/>
              <c:tx>
                <c:strRef>
                  <c:f>AllSex!$D$6</c:f>
                  <c:strCache>
                    <c:ptCount val="1"/>
                    <c:pt idx="0">
                      <c:v>76.2%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{B361C4C6-C91A-4544-B769-89FDD76C2E22}</c15:txfldGUID>
                      <c15:f>AllSex!$D$6</c15:f>
                      <c15:dlblFieldTableCache>
                        <c:ptCount val="1"/>
                        <c:pt idx="0">
                          <c:v>76.2%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9CAE-41C6-8EA1-325006EA8F22}"/>
                </c:ext>
              </c:extLst>
            </c:dLbl>
            <c:dLbl>
              <c:idx val="3"/>
              <c:layout/>
              <c:tx>
                <c:strRef>
                  <c:f>AllSex!$E$6</c:f>
                  <c:strCache>
                    <c:ptCount val="1"/>
                    <c:pt idx="0">
                      <c:v>75.7%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{F57EA07C-9DB7-4AFF-A268-43146F9A1CC8}</c15:txfldGUID>
                      <c15:f>AllSex!$E$6</c15:f>
                      <c15:dlblFieldTableCache>
                        <c:ptCount val="1"/>
                        <c:pt idx="0">
                          <c:v>75.7%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9CAE-41C6-8EA1-325006EA8F22}"/>
                </c:ext>
              </c:extLst>
            </c:dLbl>
            <c:dLbl>
              <c:idx val="4"/>
              <c:layout/>
              <c:tx>
                <c:strRef>
                  <c:f>AllSex!$F$6</c:f>
                  <c:strCache>
                    <c:ptCount val="1"/>
                    <c:pt idx="0">
                      <c:v>74.6%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{8C329AAF-A5D1-4B9A-BBA8-6A6AC8214A6D}</c15:txfldGUID>
                      <c15:f>AllSex!$F$6</c15:f>
                      <c15:dlblFieldTableCache>
                        <c:ptCount val="1"/>
                        <c:pt idx="0">
                          <c:v>74.6%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9CAE-41C6-8EA1-325006EA8F22}"/>
                </c:ext>
              </c:extLst>
            </c:dLbl>
            <c:dLbl>
              <c:idx val="5"/>
              <c:layout/>
              <c:tx>
                <c:strRef>
                  <c:f>AllSex!$G$6</c:f>
                  <c:strCache>
                    <c:ptCount val="1"/>
                    <c:pt idx="0">
                      <c:v>74.0%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{05DB71F6-9C79-439C-9D26-CA67D5A0A75A}</c15:txfldGUID>
                      <c15:f>AllSex!$G$6</c15:f>
                      <c15:dlblFieldTableCache>
                        <c:ptCount val="1"/>
                        <c:pt idx="0">
                          <c:v>74.0%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9CAE-41C6-8EA1-325006EA8F22}"/>
                </c:ext>
              </c:extLst>
            </c:dLbl>
            <c:dLbl>
              <c:idx val="6"/>
              <c:layout/>
              <c:tx>
                <c:strRef>
                  <c:f>AllSex!$H$6</c:f>
                  <c:strCache>
                    <c:ptCount val="1"/>
                    <c:pt idx="0">
                      <c:v>73.6%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{EB28D7E8-8147-457D-BF88-C53A1E72B5B5}</c15:txfldGUID>
                      <c15:f>AllSex!$H$6</c15:f>
                      <c15:dlblFieldTableCache>
                        <c:ptCount val="1"/>
                        <c:pt idx="0">
                          <c:v>73.6%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9CAE-41C6-8EA1-325006EA8F22}"/>
                </c:ext>
              </c:extLst>
            </c:dLbl>
            <c:dLbl>
              <c:idx val="7"/>
              <c:layout/>
              <c:tx>
                <c:strRef>
                  <c:f>AllSex!$I$6</c:f>
                  <c:strCache>
                    <c:ptCount val="1"/>
                    <c:pt idx="0">
                      <c:v>69.9%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{5C080AE2-2D4C-4573-A48E-38FFDC905F08}</c15:txfldGUID>
                      <c15:f>AllSex!$I$6</c15:f>
                      <c15:dlblFieldTableCache>
                        <c:ptCount val="1"/>
                        <c:pt idx="0">
                          <c:v>69.9%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9CAE-41C6-8EA1-325006EA8F22}"/>
                </c:ext>
              </c:extLst>
            </c:dLbl>
            <c:dLbl>
              <c:idx val="8"/>
              <c:layout/>
              <c:tx>
                <c:strRef>
                  <c:f>AllSex!$J$6</c:f>
                  <c:strCache>
                    <c:ptCount val="1"/>
                    <c:pt idx="0">
                      <c:v>69.2%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{FF9770C9-0388-4254-91D2-8F555BB89B3E}</c15:txfldGUID>
                      <c15:f>AllSex!$J$6</c15:f>
                      <c15:dlblFieldTableCache>
                        <c:ptCount val="1"/>
                        <c:pt idx="0">
                          <c:v>69.2%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9CAE-41C6-8EA1-325006EA8F22}"/>
                </c:ext>
              </c:extLst>
            </c:dLbl>
            <c:dLbl>
              <c:idx val="9"/>
              <c:layout/>
              <c:tx>
                <c:strRef>
                  <c:f>AllSex!$K$6</c:f>
                  <c:strCache>
                    <c:ptCount val="1"/>
                    <c:pt idx="0">
                      <c:v>68.0%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{4510E850-C838-4513-A8B4-E0CAD7DF30A7}</c15:txfldGUID>
                      <c15:f>AllSex!$K$6</c15:f>
                      <c15:dlblFieldTableCache>
                        <c:ptCount val="1"/>
                        <c:pt idx="0">
                          <c:v>68.0%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9CAE-41C6-8EA1-325006EA8F22}"/>
                </c:ext>
              </c:extLst>
            </c:dLbl>
            <c:dLbl>
              <c:idx val="10"/>
              <c:layout/>
              <c:tx>
                <c:strRef>
                  <c:f>AllSex!$L$6</c:f>
                  <c:strCache>
                    <c:ptCount val="1"/>
                    <c:pt idx="0">
                      <c:v>66.9%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{F568846D-35EA-4CB1-9D19-948CD222D73B}</c15:txfldGUID>
                      <c15:f>AllSex!$L$6</c15:f>
                      <c15:dlblFieldTableCache>
                        <c:ptCount val="1"/>
                        <c:pt idx="0">
                          <c:v>66.9%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9CAE-41C6-8EA1-325006EA8F22}"/>
                </c:ext>
              </c:extLst>
            </c:dLbl>
            <c:dLbl>
              <c:idx val="11"/>
              <c:layout/>
              <c:tx>
                <c:strRef>
                  <c:f>AllSex!$M$6</c:f>
                  <c:strCache>
                    <c:ptCount val="1"/>
                    <c:pt idx="0">
                      <c:v>65.6%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{C1076BEF-F8B9-42E1-8F2B-1E8947FD2DD7}</c15:txfldGUID>
                      <c15:f>AllSex!$M$6</c15:f>
                      <c15:dlblFieldTableCache>
                        <c:ptCount val="1"/>
                        <c:pt idx="0">
                          <c:v>65.6%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9CAE-41C6-8EA1-325006EA8F22}"/>
                </c:ext>
              </c:extLst>
            </c:dLbl>
            <c:dLbl>
              <c:idx val="12"/>
              <c:layout/>
              <c:tx>
                <c:strRef>
                  <c:f>AllSex!$N$6</c:f>
                  <c:strCache>
                    <c:ptCount val="1"/>
                    <c:pt idx="0">
                      <c:v>65.2%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{5857575F-4386-4106-A4C8-DD4B1B6D1E94}</c15:txfldGUID>
                      <c15:f>AllSex!$N$6</c15:f>
                      <c15:dlblFieldTableCache>
                        <c:ptCount val="1"/>
                        <c:pt idx="0">
                          <c:v>65.2%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9CAE-41C6-8EA1-325006EA8F22}"/>
                </c:ext>
              </c:extLst>
            </c:dLbl>
            <c:dLbl>
              <c:idx val="13"/>
              <c:layout/>
              <c:tx>
                <c:strRef>
                  <c:f>AllSex!$O$6</c:f>
                  <c:strCache>
                    <c:ptCount val="1"/>
                    <c:pt idx="0">
                      <c:v>64.5%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{5D8691A0-45D7-4BAC-9138-38C463F394B0}</c15:txfldGUID>
                      <c15:f>AllSex!$O$6</c15:f>
                      <c15:dlblFieldTableCache>
                        <c:ptCount val="1"/>
                        <c:pt idx="0">
                          <c:v>64.5%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9CAE-41C6-8EA1-325006EA8F22}"/>
                </c:ext>
              </c:extLst>
            </c:dLbl>
            <c:dLbl>
              <c:idx val="14"/>
              <c:layout/>
              <c:tx>
                <c:strRef>
                  <c:f>AllSex!$P$6</c:f>
                  <c:strCache>
                    <c:ptCount val="1"/>
                    <c:pt idx="0">
                      <c:v>64.4%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{8FB4AF73-192E-4E2C-B9C4-2A1DBE4C3242}</c15:txfldGUID>
                      <c15:f>AllSex!$P$6</c15:f>
                      <c15:dlblFieldTableCache>
                        <c:ptCount val="1"/>
                        <c:pt idx="0">
                          <c:v>64.4%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9CAE-41C6-8EA1-325006EA8F22}"/>
                </c:ext>
              </c:extLst>
            </c:dLbl>
            <c:dLbl>
              <c:idx val="15"/>
              <c:layout/>
              <c:tx>
                <c:strRef>
                  <c:f>AllSex!$Q$6</c:f>
                  <c:strCache>
                    <c:ptCount val="1"/>
                    <c:pt idx="0">
                      <c:v>64.3%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{6A868713-AB9B-4521-9D33-53DEF4871F98}</c15:txfldGUID>
                      <c15:f>AllSex!$Q$6</c15:f>
                      <c15:dlblFieldTableCache>
                        <c:ptCount val="1"/>
                        <c:pt idx="0">
                          <c:v>64.3%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620C-4A3D-A5FB-7C65FF9B5F49}"/>
                </c:ext>
              </c:extLst>
            </c:dLbl>
            <c:dLbl>
              <c:idx val="16"/>
              <c:layout/>
              <c:tx>
                <c:strRef>
                  <c:f>AllSex!$R$6</c:f>
                  <c:strCache>
                    <c:ptCount val="1"/>
                    <c:pt idx="0">
                      <c:v>65.3%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{B5E4E77B-34D4-4ECE-BB94-DF32385BDC98}</c15:txfldGUID>
                      <c15:f>AllSex!$R$6</c15:f>
                      <c15:dlblFieldTableCache>
                        <c:ptCount val="1"/>
                        <c:pt idx="0">
                          <c:v>65.3%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2441-42C5-A9EB-3ACB38B6DE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AllSex!$B$2:$R$2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AllSex!$B$3:$R$3</c:f>
              <c:numCache>
                <c:formatCode>#,##0</c:formatCode>
                <c:ptCount val="17"/>
                <c:pt idx="0">
                  <c:v>16806</c:v>
                </c:pt>
                <c:pt idx="1">
                  <c:v>15136</c:v>
                </c:pt>
                <c:pt idx="2">
                  <c:v>14369</c:v>
                </c:pt>
                <c:pt idx="3">
                  <c:v>14013</c:v>
                </c:pt>
                <c:pt idx="4">
                  <c:v>13553</c:v>
                </c:pt>
                <c:pt idx="5">
                  <c:v>12854</c:v>
                </c:pt>
                <c:pt idx="6">
                  <c:v>11920</c:v>
                </c:pt>
                <c:pt idx="7">
                  <c:v>9610</c:v>
                </c:pt>
                <c:pt idx="8">
                  <c:v>9303</c:v>
                </c:pt>
                <c:pt idx="9">
                  <c:v>8899</c:v>
                </c:pt>
                <c:pt idx="10">
                  <c:v>8476</c:v>
                </c:pt>
                <c:pt idx="11">
                  <c:v>7981</c:v>
                </c:pt>
                <c:pt idx="12">
                  <c:v>7676</c:v>
                </c:pt>
                <c:pt idx="13">
                  <c:v>7362</c:v>
                </c:pt>
                <c:pt idx="14">
                  <c:v>7286</c:v>
                </c:pt>
                <c:pt idx="15">
                  <c:v>7089</c:v>
                </c:pt>
                <c:pt idx="16">
                  <c:v>7014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CAE-41C6-8EA1-325006EA8F22}"/>
            </c:ext>
          </c:extLst>
        </c:ser>
        <c:ser>
          <c:idx val="1"/>
          <c:order val="1"/>
          <c:tx>
            <c:strRef>
              <c:f>AllSex!$A$4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AllSex!$B$7</c:f>
                  <c:strCache>
                    <c:ptCount val="1"/>
                    <c:pt idx="0">
                      <c:v>21.2%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{A2AE510E-1790-4E6F-83FE-4F6BE253CF9D}</c15:txfldGUID>
                      <c15:f>AllSex!$B$7</c15:f>
                      <c15:dlblFieldTableCache>
                        <c:ptCount val="1"/>
                        <c:pt idx="0">
                          <c:v>21.2%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9CAE-41C6-8EA1-325006EA8F22}"/>
                </c:ext>
              </c:extLst>
            </c:dLbl>
            <c:dLbl>
              <c:idx val="1"/>
              <c:layout/>
              <c:tx>
                <c:strRef>
                  <c:f>AllSex!$C$7</c:f>
                  <c:strCache>
                    <c:ptCount val="1"/>
                    <c:pt idx="0">
                      <c:v>22.7%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{7EDE56FB-0422-4900-A0B5-EAD3876A3280}</c15:txfldGUID>
                      <c15:f>AllSex!$C$7</c15:f>
                      <c15:dlblFieldTableCache>
                        <c:ptCount val="1"/>
                        <c:pt idx="0">
                          <c:v>22.7%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9CAE-41C6-8EA1-325006EA8F22}"/>
                </c:ext>
              </c:extLst>
            </c:dLbl>
            <c:dLbl>
              <c:idx val="2"/>
              <c:layout/>
              <c:tx>
                <c:strRef>
                  <c:f>AllSex!$D$7</c:f>
                  <c:strCache>
                    <c:ptCount val="1"/>
                    <c:pt idx="0">
                      <c:v>23.8%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{A4AA56DA-00DE-42CB-92EA-9ED3E3287C91}</c15:txfldGUID>
                      <c15:f>AllSex!$D$7</c15:f>
                      <c15:dlblFieldTableCache>
                        <c:ptCount val="1"/>
                        <c:pt idx="0">
                          <c:v>23.8%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9CAE-41C6-8EA1-325006EA8F22}"/>
                </c:ext>
              </c:extLst>
            </c:dLbl>
            <c:dLbl>
              <c:idx val="3"/>
              <c:layout/>
              <c:tx>
                <c:strRef>
                  <c:f>AllSex!$E$7</c:f>
                  <c:strCache>
                    <c:ptCount val="1"/>
                    <c:pt idx="0">
                      <c:v>24.3%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{FE9E038D-8822-45C6-BFEA-FF8C66A88478}</c15:txfldGUID>
                      <c15:f>AllSex!$E$7</c15:f>
                      <c15:dlblFieldTableCache>
                        <c:ptCount val="1"/>
                        <c:pt idx="0">
                          <c:v>24.3%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9CAE-41C6-8EA1-325006EA8F22}"/>
                </c:ext>
              </c:extLst>
            </c:dLbl>
            <c:dLbl>
              <c:idx val="4"/>
              <c:layout/>
              <c:tx>
                <c:strRef>
                  <c:f>AllSex!$F$7</c:f>
                  <c:strCache>
                    <c:ptCount val="1"/>
                    <c:pt idx="0">
                      <c:v>25.4%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{E832A4B8-00A7-41D2-AA40-D19DE3F232C0}</c15:txfldGUID>
                      <c15:f>AllSex!$F$7</c15:f>
                      <c15:dlblFieldTableCache>
                        <c:ptCount val="1"/>
                        <c:pt idx="0">
                          <c:v>25.4%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9CAE-41C6-8EA1-325006EA8F22}"/>
                </c:ext>
              </c:extLst>
            </c:dLbl>
            <c:dLbl>
              <c:idx val="5"/>
              <c:layout/>
              <c:tx>
                <c:strRef>
                  <c:f>AllSex!$G$7</c:f>
                  <c:strCache>
                    <c:ptCount val="1"/>
                    <c:pt idx="0">
                      <c:v>26.0%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{2A0A0C0F-1BCB-4C02-9E22-2F9754834E6A}</c15:txfldGUID>
                      <c15:f>AllSex!$G$7</c15:f>
                      <c15:dlblFieldTableCache>
                        <c:ptCount val="1"/>
                        <c:pt idx="0">
                          <c:v>26.0%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9CAE-41C6-8EA1-325006EA8F22}"/>
                </c:ext>
              </c:extLst>
            </c:dLbl>
            <c:dLbl>
              <c:idx val="6"/>
              <c:layout/>
              <c:tx>
                <c:strRef>
                  <c:f>AllSex!$H$7</c:f>
                  <c:strCache>
                    <c:ptCount val="1"/>
                    <c:pt idx="0">
                      <c:v>26.4%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{633A62E0-0B6D-4175-8737-7CD7E4BECEB5}</c15:txfldGUID>
                      <c15:f>AllSex!$H$7</c15:f>
                      <c15:dlblFieldTableCache>
                        <c:ptCount val="1"/>
                        <c:pt idx="0">
                          <c:v>26.4%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9CAE-41C6-8EA1-325006EA8F22}"/>
                </c:ext>
              </c:extLst>
            </c:dLbl>
            <c:dLbl>
              <c:idx val="7"/>
              <c:layout/>
              <c:tx>
                <c:strRef>
                  <c:f>AllSex!$I$7</c:f>
                  <c:strCache>
                    <c:ptCount val="1"/>
                    <c:pt idx="0">
                      <c:v>30.1%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{BA6A8AEE-EA73-4D33-AE94-78442B845796}</c15:txfldGUID>
                      <c15:f>AllSex!$I$7</c15:f>
                      <c15:dlblFieldTableCache>
                        <c:ptCount val="1"/>
                        <c:pt idx="0">
                          <c:v>30.1%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9CAE-41C6-8EA1-325006EA8F22}"/>
                </c:ext>
              </c:extLst>
            </c:dLbl>
            <c:dLbl>
              <c:idx val="8"/>
              <c:layout/>
              <c:tx>
                <c:strRef>
                  <c:f>AllSex!$J$7</c:f>
                  <c:strCache>
                    <c:ptCount val="1"/>
                    <c:pt idx="0">
                      <c:v>30.8%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{98552A3B-F299-4D5C-A296-E51BA910EA6F}</c15:txfldGUID>
                      <c15:f>AllSex!$J$7</c15:f>
                      <c15:dlblFieldTableCache>
                        <c:ptCount val="1"/>
                        <c:pt idx="0">
                          <c:v>30.8%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9CAE-41C6-8EA1-325006EA8F22}"/>
                </c:ext>
              </c:extLst>
            </c:dLbl>
            <c:dLbl>
              <c:idx val="9"/>
              <c:layout/>
              <c:tx>
                <c:strRef>
                  <c:f>AllSex!$K$7</c:f>
                  <c:strCache>
                    <c:ptCount val="1"/>
                    <c:pt idx="0">
                      <c:v>32.0%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{7068DD1E-996B-4CDF-8747-4A551A5B9E2B}</c15:txfldGUID>
                      <c15:f>AllSex!$K$7</c15:f>
                      <c15:dlblFieldTableCache>
                        <c:ptCount val="1"/>
                        <c:pt idx="0">
                          <c:v>32.0%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9CAE-41C6-8EA1-325006EA8F22}"/>
                </c:ext>
              </c:extLst>
            </c:dLbl>
            <c:dLbl>
              <c:idx val="10"/>
              <c:layout/>
              <c:tx>
                <c:strRef>
                  <c:f>AllSex!$L$7</c:f>
                  <c:strCache>
                    <c:ptCount val="1"/>
                    <c:pt idx="0">
                      <c:v>33.1%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{7FFE8AEE-ABED-4092-878C-5573C45062C5}</c15:txfldGUID>
                      <c15:f>AllSex!$L$7</c15:f>
                      <c15:dlblFieldTableCache>
                        <c:ptCount val="1"/>
                        <c:pt idx="0">
                          <c:v>33.1%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9CAE-41C6-8EA1-325006EA8F22}"/>
                </c:ext>
              </c:extLst>
            </c:dLbl>
            <c:dLbl>
              <c:idx val="11"/>
              <c:layout/>
              <c:tx>
                <c:strRef>
                  <c:f>AllSex!$M$7</c:f>
                  <c:strCache>
                    <c:ptCount val="1"/>
                    <c:pt idx="0">
                      <c:v>34.4%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{06025388-CB9C-4F77-9DEF-605C3B4C7C23}</c15:txfldGUID>
                      <c15:f>AllSex!$M$7</c15:f>
                      <c15:dlblFieldTableCache>
                        <c:ptCount val="1"/>
                        <c:pt idx="0">
                          <c:v>34.4%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9CAE-41C6-8EA1-325006EA8F22}"/>
                </c:ext>
              </c:extLst>
            </c:dLbl>
            <c:dLbl>
              <c:idx val="12"/>
              <c:layout/>
              <c:tx>
                <c:strRef>
                  <c:f>AllSex!$N$7</c:f>
                  <c:strCache>
                    <c:ptCount val="1"/>
                    <c:pt idx="0">
                      <c:v>34.8%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{415A9194-CA03-4FB4-AE8C-FFD9F6E77988}</c15:txfldGUID>
                      <c15:f>AllSex!$N$7</c15:f>
                      <c15:dlblFieldTableCache>
                        <c:ptCount val="1"/>
                        <c:pt idx="0">
                          <c:v>34.8%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9CAE-41C6-8EA1-325006EA8F22}"/>
                </c:ext>
              </c:extLst>
            </c:dLbl>
            <c:dLbl>
              <c:idx val="13"/>
              <c:layout/>
              <c:tx>
                <c:strRef>
                  <c:f>AllSex!$O$7</c:f>
                  <c:strCache>
                    <c:ptCount val="1"/>
                    <c:pt idx="0">
                      <c:v>35.5%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{5636B5A7-0AD4-4E71-912E-BD4062CBE196}</c15:txfldGUID>
                      <c15:f>AllSex!$O$7</c15:f>
                      <c15:dlblFieldTableCache>
                        <c:ptCount val="1"/>
                        <c:pt idx="0">
                          <c:v>35.5%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9CAE-41C6-8EA1-325006EA8F22}"/>
                </c:ext>
              </c:extLst>
            </c:dLbl>
            <c:dLbl>
              <c:idx val="14"/>
              <c:layout/>
              <c:tx>
                <c:strRef>
                  <c:f>AllSex!$P$7</c:f>
                  <c:strCache>
                    <c:ptCount val="1"/>
                    <c:pt idx="0">
                      <c:v>35.6%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{AC662A9D-B35E-4671-ACEA-FA2634BFE47E}</c15:txfldGUID>
                      <c15:f>AllSex!$P$7</c15:f>
                      <c15:dlblFieldTableCache>
                        <c:ptCount val="1"/>
                        <c:pt idx="0">
                          <c:v>35.6%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9CAE-41C6-8EA1-325006EA8F22}"/>
                </c:ext>
              </c:extLst>
            </c:dLbl>
            <c:dLbl>
              <c:idx val="15"/>
              <c:layout/>
              <c:tx>
                <c:strRef>
                  <c:f>AllSex!$Q$7</c:f>
                  <c:strCache>
                    <c:ptCount val="1"/>
                    <c:pt idx="0">
                      <c:v>35.7%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{7A4C385B-5ABF-4DF7-9862-00FC2B8EAF98}</c15:txfldGUID>
                      <c15:f>AllSex!$Q$7</c15:f>
                      <c15:dlblFieldTableCache>
                        <c:ptCount val="1"/>
                        <c:pt idx="0">
                          <c:v>35.7%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620C-4A3D-A5FB-7C65FF9B5F49}"/>
                </c:ext>
              </c:extLst>
            </c:dLbl>
            <c:dLbl>
              <c:idx val="16"/>
              <c:layout/>
              <c:tx>
                <c:strRef>
                  <c:f>AllSex!$R$7</c:f>
                  <c:strCache>
                    <c:ptCount val="1"/>
                    <c:pt idx="0">
                      <c:v>34.7%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{D93F915D-8DCD-4CDC-97D5-262BBF824101}</c15:txfldGUID>
                      <c15:f>AllSex!$R$7</c15:f>
                      <c15:dlblFieldTableCache>
                        <c:ptCount val="1"/>
                        <c:pt idx="0">
                          <c:v>34.7%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2441-42C5-A9EB-3ACB38B6DE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AllSex!$B$2:$R$2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AllSex!$B$4:$R$4</c:f>
              <c:numCache>
                <c:formatCode>#,##0</c:formatCode>
                <c:ptCount val="17"/>
                <c:pt idx="0">
                  <c:v>4523</c:v>
                </c:pt>
                <c:pt idx="1">
                  <c:v>4442</c:v>
                </c:pt>
                <c:pt idx="2">
                  <c:v>4477</c:v>
                </c:pt>
                <c:pt idx="3">
                  <c:v>4491</c:v>
                </c:pt>
                <c:pt idx="4">
                  <c:v>4605</c:v>
                </c:pt>
                <c:pt idx="5">
                  <c:v>4517</c:v>
                </c:pt>
                <c:pt idx="6">
                  <c:v>4280</c:v>
                </c:pt>
                <c:pt idx="7">
                  <c:v>4136</c:v>
                </c:pt>
                <c:pt idx="8">
                  <c:v>4148</c:v>
                </c:pt>
                <c:pt idx="9">
                  <c:v>4193</c:v>
                </c:pt>
                <c:pt idx="10">
                  <c:v>4198</c:v>
                </c:pt>
                <c:pt idx="11">
                  <c:v>4177</c:v>
                </c:pt>
                <c:pt idx="12">
                  <c:v>4091</c:v>
                </c:pt>
                <c:pt idx="13">
                  <c:v>4049</c:v>
                </c:pt>
                <c:pt idx="14">
                  <c:v>4023</c:v>
                </c:pt>
                <c:pt idx="15">
                  <c:v>3932</c:v>
                </c:pt>
                <c:pt idx="16">
                  <c:v>3732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9CAE-41C6-8EA1-325006EA8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306024920"/>
        <c:axId val="306022176"/>
      </c:barChart>
      <c:catAx>
        <c:axId val="306024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06022176"/>
        <c:crosses val="autoZero"/>
        <c:auto val="1"/>
        <c:lblAlgn val="ctr"/>
        <c:lblOffset val="100"/>
        <c:noMultiLvlLbl val="0"/>
      </c:catAx>
      <c:valAx>
        <c:axId val="306022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3060249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PromSex!$A$3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PromSex!$B$6</c:f>
                  <c:strCache>
                    <c:ptCount val="1"/>
                    <c:pt idx="0">
                      <c:v>75.5%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{363F4A1A-B070-4978-B15E-E1357F196215}</c15:txfldGUID>
                      <c15:f>PromSex!$B$6</c15:f>
                      <c15:dlblFieldTableCache>
                        <c:ptCount val="1"/>
                        <c:pt idx="0">
                          <c:v>75.5%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850-41C5-B626-F26648A73CA9}"/>
                </c:ext>
              </c:extLst>
            </c:dLbl>
            <c:dLbl>
              <c:idx val="1"/>
              <c:layout/>
              <c:tx>
                <c:strRef>
                  <c:f>PromSex!$C$6</c:f>
                  <c:strCache>
                    <c:ptCount val="1"/>
                    <c:pt idx="0">
                      <c:v>65.8%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{DC80468B-5594-464C-BA86-96B078A63781}</c15:txfldGUID>
                      <c15:f>PromSex!$C$6</c15:f>
                      <c15:dlblFieldTableCache>
                        <c:ptCount val="1"/>
                        <c:pt idx="0">
                          <c:v>65.8%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850-41C5-B626-F26648A73CA9}"/>
                </c:ext>
              </c:extLst>
            </c:dLbl>
            <c:dLbl>
              <c:idx val="2"/>
              <c:layout/>
              <c:tx>
                <c:strRef>
                  <c:f>PromSex!$D$6</c:f>
                  <c:strCache>
                    <c:ptCount val="1"/>
                    <c:pt idx="0">
                      <c:v>58.6%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{25554209-B60E-4B77-9AFF-DC6F2C685D28}</c15:txfldGUID>
                      <c15:f>PromSex!$D$6</c15:f>
                      <c15:dlblFieldTableCache>
                        <c:ptCount val="1"/>
                        <c:pt idx="0">
                          <c:v>58.6%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850-41C5-B626-F26648A73CA9}"/>
                </c:ext>
              </c:extLst>
            </c:dLbl>
            <c:dLbl>
              <c:idx val="3"/>
              <c:layout/>
              <c:tx>
                <c:strRef>
                  <c:f>PromSex!$E$6</c:f>
                  <c:strCache>
                    <c:ptCount val="1"/>
                    <c:pt idx="0">
                      <c:v>74.7%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{FE298E43-DD79-44AE-BBB5-B64BBD403F00}</c15:txfldGUID>
                      <c15:f>PromSex!$E$6</c15:f>
                      <c15:dlblFieldTableCache>
                        <c:ptCount val="1"/>
                        <c:pt idx="0">
                          <c:v>74.7%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850-41C5-B626-F26648A73CA9}"/>
                </c:ext>
              </c:extLst>
            </c:dLbl>
            <c:dLbl>
              <c:idx val="4"/>
              <c:layout/>
              <c:tx>
                <c:strRef>
                  <c:f>PromSex!$F$6</c:f>
                  <c:strCache>
                    <c:ptCount val="1"/>
                    <c:pt idx="0">
                      <c:v>49.0%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{5E64D33A-1DA4-422A-B4AE-228352447F62}</c15:txfldGUID>
                      <c15:f>PromSex!$F$6</c15:f>
                      <c15:dlblFieldTableCache>
                        <c:ptCount val="1"/>
                        <c:pt idx="0">
                          <c:v>49.0%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850-41C5-B626-F26648A73CA9}"/>
                </c:ext>
              </c:extLst>
            </c:dLbl>
            <c:dLbl>
              <c:idx val="5"/>
              <c:layout/>
              <c:tx>
                <c:strRef>
                  <c:f>PromSex!$G$6</c:f>
                  <c:strCache>
                    <c:ptCount val="1"/>
                    <c:pt idx="0">
                      <c:v>50.7%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{C0A8DFD0-1B48-4794-AD5C-8B3F45938EBF}</c15:txfldGUID>
                      <c15:f>PromSex!$G$6</c15:f>
                      <c15:dlblFieldTableCache>
                        <c:ptCount val="1"/>
                        <c:pt idx="0">
                          <c:v>50.7%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850-41C5-B626-F26648A73CA9}"/>
                </c:ext>
              </c:extLst>
            </c:dLbl>
            <c:dLbl>
              <c:idx val="6"/>
              <c:layout/>
              <c:tx>
                <c:strRef>
                  <c:f>PromSex!$H$6</c:f>
                  <c:strCache>
                    <c:ptCount val="1"/>
                    <c:pt idx="0">
                      <c:v>66.5%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{9F086995-C540-4666-8317-ADE667CB135D}</c15:txfldGUID>
                      <c15:f>PromSex!$H$6</c15:f>
                      <c15:dlblFieldTableCache>
                        <c:ptCount val="1"/>
                        <c:pt idx="0">
                          <c:v>66.5%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7850-41C5-B626-F26648A73CA9}"/>
                </c:ext>
              </c:extLst>
            </c:dLbl>
            <c:dLbl>
              <c:idx val="7"/>
              <c:layout/>
              <c:tx>
                <c:strRef>
                  <c:f>PromSex!$I$6</c:f>
                  <c:strCache>
                    <c:ptCount val="1"/>
                    <c:pt idx="0">
                      <c:v>67.0%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{D12A5FFF-A3DE-422B-BD99-ADB006AE9E76}</c15:txfldGUID>
                      <c15:f>PromSex!$I$6</c15:f>
                      <c15:dlblFieldTableCache>
                        <c:ptCount val="1"/>
                        <c:pt idx="0">
                          <c:v>67.0%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7850-41C5-B626-F26648A73CA9}"/>
                </c:ext>
              </c:extLst>
            </c:dLbl>
            <c:dLbl>
              <c:idx val="8"/>
              <c:layout/>
              <c:tx>
                <c:strRef>
                  <c:f>PromSex!$J$6</c:f>
                  <c:strCache>
                    <c:ptCount val="1"/>
                    <c:pt idx="0">
                      <c:v>67.3%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{FD38E777-E93C-47CC-8FAC-6805A5DE9E4A}</c15:txfldGUID>
                      <c15:f>PromSex!$J$6</c15:f>
                      <c15:dlblFieldTableCache>
                        <c:ptCount val="1"/>
                        <c:pt idx="0">
                          <c:v>67.3%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7850-41C5-B626-F26648A73CA9}"/>
                </c:ext>
              </c:extLst>
            </c:dLbl>
            <c:dLbl>
              <c:idx val="9"/>
              <c:layout/>
              <c:tx>
                <c:strRef>
                  <c:f>PromSex!$K$6</c:f>
                  <c:strCache>
                    <c:ptCount val="1"/>
                    <c:pt idx="0">
                      <c:v>66.2%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{EF2792D9-82E8-4E93-868A-679FE2C24574}</c15:txfldGUID>
                      <c15:f>PromSex!$K$6</c15:f>
                      <c15:dlblFieldTableCache>
                        <c:ptCount val="1"/>
                        <c:pt idx="0">
                          <c:v>66.2%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7850-41C5-B626-F26648A73CA9}"/>
                </c:ext>
              </c:extLst>
            </c:dLbl>
            <c:dLbl>
              <c:idx val="10"/>
              <c:tx>
                <c:strRef>
                  <c:f>PromSex!$E$6</c:f>
                  <c:strCache>
                    <c:ptCount val="1"/>
                    <c:pt idx="0">
                      <c:v>74.7%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{C59B043B-47AE-4800-8309-664358D318AA}</c15:txfldGUID>
                      <c15:f>PromSex!$E$6</c15:f>
                      <c15:dlblFieldTableCache>
                        <c:ptCount val="1"/>
                        <c:pt idx="0">
                          <c:v>74.7%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7850-41C5-B626-F26648A73CA9}"/>
                </c:ext>
              </c:extLst>
            </c:dLbl>
            <c:dLbl>
              <c:idx val="11"/>
              <c:tx>
                <c:strRef>
                  <c:f>PromSex!$F$6</c:f>
                  <c:strCache>
                    <c:ptCount val="1"/>
                    <c:pt idx="0">
                      <c:v>49.0%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{6A2D2406-1DD5-43FA-84ED-A9C989DFA16D}</c15:txfldGUID>
                      <c15:f>PromSex!$F$6</c15:f>
                      <c15:dlblFieldTableCache>
                        <c:ptCount val="1"/>
                        <c:pt idx="0">
                          <c:v>49.0%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7850-41C5-B626-F26648A73C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PromSex!$B$2:$K$2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PromSex!$B$3:$K$3</c:f>
              <c:numCache>
                <c:formatCode>#,##0</c:formatCode>
                <c:ptCount val="10"/>
                <c:pt idx="0">
                  <c:v>194</c:v>
                </c:pt>
                <c:pt idx="1">
                  <c:v>342</c:v>
                </c:pt>
                <c:pt idx="2">
                  <c:v>187</c:v>
                </c:pt>
                <c:pt idx="3">
                  <c:v>145</c:v>
                </c:pt>
                <c:pt idx="4">
                  <c:v>257</c:v>
                </c:pt>
                <c:pt idx="5">
                  <c:v>305</c:v>
                </c:pt>
                <c:pt idx="6">
                  <c:v>336</c:v>
                </c:pt>
                <c:pt idx="7">
                  <c:v>447</c:v>
                </c:pt>
                <c:pt idx="8">
                  <c:v>513</c:v>
                </c:pt>
                <c:pt idx="9">
                  <c:v>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850-41C5-B626-F26648A73CA9}"/>
            </c:ext>
          </c:extLst>
        </c:ser>
        <c:ser>
          <c:idx val="1"/>
          <c:order val="1"/>
          <c:tx>
            <c:strRef>
              <c:f>PromSex!$A$4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PromSex!$B$7</c:f>
                  <c:strCache>
                    <c:ptCount val="1"/>
                    <c:pt idx="0">
                      <c:v>24.5%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{23AD0438-4934-43BC-8C05-5E586656EAA0}</c15:txfldGUID>
                      <c15:f>PromSex!$B$7</c15:f>
                      <c15:dlblFieldTableCache>
                        <c:ptCount val="1"/>
                        <c:pt idx="0">
                          <c:v>24.5%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7850-41C5-B626-F26648A73CA9}"/>
                </c:ext>
              </c:extLst>
            </c:dLbl>
            <c:dLbl>
              <c:idx val="1"/>
              <c:layout/>
              <c:tx>
                <c:strRef>
                  <c:f>PromSex!$C$7</c:f>
                  <c:strCache>
                    <c:ptCount val="1"/>
                    <c:pt idx="0">
                      <c:v>34.2%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{D39DE45A-CDDE-47A8-B2B9-9EF2C4EAA661}</c15:txfldGUID>
                      <c15:f>PromSex!$C$7</c15:f>
                      <c15:dlblFieldTableCache>
                        <c:ptCount val="1"/>
                        <c:pt idx="0">
                          <c:v>34.2%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7850-41C5-B626-F26648A73CA9}"/>
                </c:ext>
              </c:extLst>
            </c:dLbl>
            <c:dLbl>
              <c:idx val="2"/>
              <c:layout/>
              <c:tx>
                <c:strRef>
                  <c:f>PromSex!$D$7</c:f>
                  <c:strCache>
                    <c:ptCount val="1"/>
                    <c:pt idx="0">
                      <c:v>41.1%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{297783E7-382D-4AFF-BAF4-FC29C76D6948}</c15:txfldGUID>
                      <c15:f>PromSex!$D$7</c15:f>
                      <c15:dlblFieldTableCache>
                        <c:ptCount val="1"/>
                        <c:pt idx="0">
                          <c:v>41.1%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7850-41C5-B626-F26648A73CA9}"/>
                </c:ext>
              </c:extLst>
            </c:dLbl>
            <c:dLbl>
              <c:idx val="3"/>
              <c:layout/>
              <c:tx>
                <c:strRef>
                  <c:f>PromSex!$E$7</c:f>
                  <c:strCache>
                    <c:ptCount val="1"/>
                    <c:pt idx="0">
                      <c:v>25.3%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{9EB2FA3E-C879-488D-A24E-0CC3A9EA8975}</c15:txfldGUID>
                      <c15:f>PromSex!$E$7</c15:f>
                      <c15:dlblFieldTableCache>
                        <c:ptCount val="1"/>
                        <c:pt idx="0">
                          <c:v>25.3%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7850-41C5-B626-F26648A73CA9}"/>
                </c:ext>
              </c:extLst>
            </c:dLbl>
            <c:dLbl>
              <c:idx val="4"/>
              <c:layout/>
              <c:tx>
                <c:strRef>
                  <c:f>PromSex!$F$7</c:f>
                  <c:strCache>
                    <c:ptCount val="1"/>
                    <c:pt idx="0">
                      <c:v>51.0%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{02029E38-CEB6-45ED-B4C3-516389D709BE}</c15:txfldGUID>
                      <c15:f>PromSex!$F$7</c15:f>
                      <c15:dlblFieldTableCache>
                        <c:ptCount val="1"/>
                        <c:pt idx="0">
                          <c:v>51.0%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7850-41C5-B626-F26648A73CA9}"/>
                </c:ext>
              </c:extLst>
            </c:dLbl>
            <c:dLbl>
              <c:idx val="5"/>
              <c:layout/>
              <c:tx>
                <c:strRef>
                  <c:f>PromSex!$G$7</c:f>
                  <c:strCache>
                    <c:ptCount val="1"/>
                    <c:pt idx="0">
                      <c:v>49.3%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{FDFEE487-EBB2-4E16-BDB7-341A52532DD9}</c15:txfldGUID>
                      <c15:f>PromSex!$G$7</c15:f>
                      <c15:dlblFieldTableCache>
                        <c:ptCount val="1"/>
                        <c:pt idx="0">
                          <c:v>49.3%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7850-41C5-B626-F26648A73CA9}"/>
                </c:ext>
              </c:extLst>
            </c:dLbl>
            <c:dLbl>
              <c:idx val="6"/>
              <c:layout/>
              <c:tx>
                <c:strRef>
                  <c:f>PromSex!$H$7</c:f>
                  <c:strCache>
                    <c:ptCount val="1"/>
                    <c:pt idx="0">
                      <c:v>33.5%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{779FD8E7-9BFA-4F9C-83BD-70B638F03C63}</c15:txfldGUID>
                      <c15:f>PromSex!$H$7</c15:f>
                      <c15:dlblFieldTableCache>
                        <c:ptCount val="1"/>
                        <c:pt idx="0">
                          <c:v>33.5%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7850-41C5-B626-F26648A73CA9}"/>
                </c:ext>
              </c:extLst>
            </c:dLbl>
            <c:dLbl>
              <c:idx val="7"/>
              <c:layout/>
              <c:tx>
                <c:strRef>
                  <c:f>PromSex!$I$7</c:f>
                  <c:strCache>
                    <c:ptCount val="1"/>
                    <c:pt idx="0">
                      <c:v>33.0%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{F13EB664-7F97-4ED0-9225-7511DD9AC7DF}</c15:txfldGUID>
                      <c15:f>PromSex!$I$7</c15:f>
                      <c15:dlblFieldTableCache>
                        <c:ptCount val="1"/>
                        <c:pt idx="0">
                          <c:v>33.0%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7850-41C5-B626-F26648A73CA9}"/>
                </c:ext>
              </c:extLst>
            </c:dLbl>
            <c:dLbl>
              <c:idx val="8"/>
              <c:layout/>
              <c:tx>
                <c:strRef>
                  <c:f>PromSex!$J$7</c:f>
                  <c:strCache>
                    <c:ptCount val="1"/>
                    <c:pt idx="0">
                      <c:v>32.7%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{D44064E5-F02E-4349-A24A-BCC9071FF0B1}</c15:txfldGUID>
                      <c15:f>PromSex!$J$7</c15:f>
                      <c15:dlblFieldTableCache>
                        <c:ptCount val="1"/>
                        <c:pt idx="0">
                          <c:v>32.7%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7850-41C5-B626-F26648A73CA9}"/>
                </c:ext>
              </c:extLst>
            </c:dLbl>
            <c:dLbl>
              <c:idx val="9"/>
              <c:layout/>
              <c:tx>
                <c:strRef>
                  <c:f>PromSex!$K$7</c:f>
                  <c:strCache>
                    <c:ptCount val="1"/>
                    <c:pt idx="0">
                      <c:v>33.8%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{F7B0AA44-DC9B-4E52-AD7A-284A37C5C14A}</c15:txfldGUID>
                      <c15:f>PromSex!$K$7</c15:f>
                      <c15:dlblFieldTableCache>
                        <c:ptCount val="1"/>
                        <c:pt idx="0">
                          <c:v>33.8%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7850-41C5-B626-F26648A73CA9}"/>
                </c:ext>
              </c:extLst>
            </c:dLbl>
            <c:dLbl>
              <c:idx val="10"/>
              <c:tx>
                <c:strRef>
                  <c:f>PromSex!$E$7</c:f>
                  <c:strCache>
                    <c:ptCount val="1"/>
                    <c:pt idx="0">
                      <c:v>25.3%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{303B415F-971E-4818-AA3D-22C2EB3CAAB3}</c15:txfldGUID>
                      <c15:f>PromSex!$E$7</c15:f>
                      <c15:dlblFieldTableCache>
                        <c:ptCount val="1"/>
                        <c:pt idx="0">
                          <c:v>25.3%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7850-41C5-B626-F26648A73CA9}"/>
                </c:ext>
              </c:extLst>
            </c:dLbl>
            <c:dLbl>
              <c:idx val="11"/>
              <c:tx>
                <c:strRef>
                  <c:f>PromSex!$F$7</c:f>
                  <c:strCache>
                    <c:ptCount val="1"/>
                    <c:pt idx="0">
                      <c:v>51.0%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{9F8AD00E-3F6A-4B2E-8106-18DF231AACC5}</c15:txfldGUID>
                      <c15:f>PromSex!$F$7</c15:f>
                      <c15:dlblFieldTableCache>
                        <c:ptCount val="1"/>
                        <c:pt idx="0">
                          <c:v>51.0%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7850-41C5-B626-F26648A73C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PromSex!$B$2:$K$2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PromSex!$B$4:$K$4</c:f>
              <c:numCache>
                <c:formatCode>#,##0</c:formatCode>
                <c:ptCount val="10"/>
                <c:pt idx="0">
                  <c:v>63</c:v>
                </c:pt>
                <c:pt idx="1">
                  <c:v>178</c:v>
                </c:pt>
                <c:pt idx="2">
                  <c:v>132</c:v>
                </c:pt>
                <c:pt idx="3">
                  <c:v>49</c:v>
                </c:pt>
                <c:pt idx="4">
                  <c:v>267</c:v>
                </c:pt>
                <c:pt idx="5">
                  <c:v>297</c:v>
                </c:pt>
                <c:pt idx="6">
                  <c:v>169</c:v>
                </c:pt>
                <c:pt idx="7">
                  <c:v>220</c:v>
                </c:pt>
                <c:pt idx="8">
                  <c:v>249</c:v>
                </c:pt>
                <c:pt idx="9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7850-41C5-B626-F26648A73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393934128"/>
        <c:axId val="393939224"/>
      </c:barChart>
      <c:catAx>
        <c:axId val="39393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93939224"/>
        <c:crosses val="autoZero"/>
        <c:auto val="1"/>
        <c:lblAlgn val="ctr"/>
        <c:lblOffset val="100"/>
        <c:noMultiLvlLbl val="0"/>
      </c:catAx>
      <c:valAx>
        <c:axId val="3939392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3939341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204883970647031"/>
          <c:y val="2.3316441880408507E-2"/>
          <c:w val="0.73923040839737963"/>
          <c:h val="0.69153863229782864"/>
        </c:manualLayout>
      </c:layout>
      <c:lineChart>
        <c:grouping val="standard"/>
        <c:varyColors val="0"/>
        <c:ser>
          <c:idx val="0"/>
          <c:order val="0"/>
          <c:tx>
            <c:strRef>
              <c:f>PromCBSex!$A$9:$B$9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/>
              <c:tx>
                <c:strRef>
                  <c:f>PromCBSex!$C$3</c:f>
                  <c:strCache>
                    <c:ptCount val="1"/>
                    <c:pt idx="0">
                      <c:v>62.0%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{6830B865-D759-49AC-AD44-6EC4B4478B78}</c15:txfldGUID>
                      <c15:f>PromCBSex!$C$3</c15:f>
                      <c15:dlblFieldTableCache>
                        <c:ptCount val="1"/>
                        <c:pt idx="0">
                          <c:v>62.0%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F795-49F0-A894-B65708AEEF1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95-49F0-A894-B65708AEEF1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95-49F0-A894-B65708AEEF1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95-49F0-A894-B65708AEEF1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95-49F0-A894-B65708AEEF1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95-49F0-A894-B65708AEEF1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95-49F0-A894-B65708AEEF1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95-49F0-A894-B65708AEEF1B}"/>
                </c:ext>
              </c:extLst>
            </c:dLbl>
            <c:dLbl>
              <c:idx val="8"/>
              <c:layout/>
              <c:tx>
                <c:strRef>
                  <c:f>PromCBSex!$K$3</c:f>
                  <c:strCache>
                    <c:ptCount val="1"/>
                    <c:pt idx="0">
                      <c:v>48.5%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{8AD6A67D-1185-4E53-B467-B9CA098A7D65}</c15:txfldGUID>
                      <c15:f>PromCBSex!$K$3</c15:f>
                      <c15:dlblFieldTableCache>
                        <c:ptCount val="1"/>
                        <c:pt idx="0">
                          <c:v>48.5%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F795-49F0-A894-B65708AEEF1B}"/>
                </c:ext>
              </c:extLst>
            </c:dLbl>
            <c:dLbl>
              <c:idx val="9"/>
              <c:layout>
                <c:manualLayout>
                  <c:x val="-1.163208923591161E-3"/>
                  <c:y val="-5.0083202099737531E-2"/>
                </c:manualLayout>
              </c:layout>
              <c:tx>
                <c:strRef>
                  <c:f>PromCBSex!$L$3</c:f>
                  <c:strCache>
                    <c:ptCount val="1"/>
                    <c:pt idx="0">
                      <c:v>48.0%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{8C9996D9-5A0A-4F7B-90DF-9686AB3B33D4}</c15:txfldGUID>
                      <c15:f>PromCBSex!$L$3</c15:f>
                      <c15:dlblFieldTableCache>
                        <c:ptCount val="1"/>
                        <c:pt idx="0">
                          <c:v>48.0%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F795-49F0-A894-B65708AEEF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PromCBSex!$C$8:$L$8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PromCBSex!$C$9:$L$9</c:f>
              <c:numCache>
                <c:formatCode>#,##0</c:formatCode>
                <c:ptCount val="10"/>
                <c:pt idx="0">
                  <c:v>155</c:v>
                </c:pt>
                <c:pt idx="1">
                  <c:v>265</c:v>
                </c:pt>
                <c:pt idx="2">
                  <c:v>152</c:v>
                </c:pt>
                <c:pt idx="3">
                  <c:v>112</c:v>
                </c:pt>
                <c:pt idx="4">
                  <c:v>192</c:v>
                </c:pt>
                <c:pt idx="5">
                  <c:v>238</c:v>
                </c:pt>
                <c:pt idx="6">
                  <c:v>246</c:v>
                </c:pt>
                <c:pt idx="7">
                  <c:v>320</c:v>
                </c:pt>
                <c:pt idx="8">
                  <c:v>363</c:v>
                </c:pt>
                <c:pt idx="9">
                  <c:v>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6E2-4AED-B844-C73A26305546}"/>
            </c:ext>
          </c:extLst>
        </c:ser>
        <c:ser>
          <c:idx val="1"/>
          <c:order val="1"/>
          <c:tx>
            <c:strRef>
              <c:f>PromCBSex!$A$10:$B$10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layout>
                <c:manualLayout>
                  <c:x val="-5.555903146069039E-2"/>
                  <c:y val="-3.674986876640432E-2"/>
                </c:manualLayout>
              </c:layout>
              <c:tx>
                <c:strRef>
                  <c:f>PromCBSex!$C$4</c:f>
                  <c:strCache>
                    <c:ptCount val="1"/>
                    <c:pt idx="0">
                      <c:v>18.0%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{E17B4588-F175-40C2-B027-386CC1DE13C1}</c15:txfldGUID>
                      <c15:f>PromCBSex!$C$4</c15:f>
                      <c15:dlblFieldTableCache>
                        <c:ptCount val="1"/>
                        <c:pt idx="0">
                          <c:v>18.0%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F795-49F0-A894-B65708AEEF1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95-49F0-A894-B65708AEEF1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95-49F0-A894-B65708AEEF1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95-49F0-A894-B65708AEEF1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95-49F0-A894-B65708AEEF1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95-49F0-A894-B65708AEEF1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795-49F0-A894-B65708AEEF1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95-49F0-A894-B65708AEEF1B}"/>
                </c:ext>
              </c:extLst>
            </c:dLbl>
            <c:dLbl>
              <c:idx val="8"/>
              <c:layout/>
              <c:tx>
                <c:strRef>
                  <c:f>PromCBSex!$K$4</c:f>
                  <c:strCache>
                    <c:ptCount val="1"/>
                    <c:pt idx="0">
                      <c:v>23.9%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{DBEAFA48-5397-4668-A111-1FC24BFF9640}</c15:txfldGUID>
                      <c15:f>PromCBSex!$K$4</c15:f>
                      <c15:dlblFieldTableCache>
                        <c:ptCount val="1"/>
                        <c:pt idx="0">
                          <c:v>23.9%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F795-49F0-A894-B65708AEEF1B}"/>
                </c:ext>
              </c:extLst>
            </c:dLbl>
            <c:dLbl>
              <c:idx val="9"/>
              <c:layout/>
              <c:tx>
                <c:strRef>
                  <c:f>PromCBSex!$L$4</c:f>
                  <c:strCache>
                    <c:ptCount val="1"/>
                    <c:pt idx="0">
                      <c:v>25.6%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{6AD7CE12-9F74-4CE4-A558-042BBDCBC3C6}</c15:txfldGUID>
                      <c15:f>PromCBSex!$L$4</c15:f>
                      <c15:dlblFieldTableCache>
                        <c:ptCount val="1"/>
                        <c:pt idx="0">
                          <c:v>25.6%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F795-49F0-A894-B65708AEEF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PromCBSex!$C$8:$L$8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PromCBSex!$C$10:$L$10</c:f>
              <c:numCache>
                <c:formatCode>#,##0</c:formatCode>
                <c:ptCount val="10"/>
                <c:pt idx="0">
                  <c:v>45</c:v>
                </c:pt>
                <c:pt idx="1">
                  <c:v>141</c:v>
                </c:pt>
                <c:pt idx="2">
                  <c:v>96</c:v>
                </c:pt>
                <c:pt idx="3">
                  <c:v>34</c:v>
                </c:pt>
                <c:pt idx="4">
                  <c:v>197</c:v>
                </c:pt>
                <c:pt idx="5">
                  <c:v>223</c:v>
                </c:pt>
                <c:pt idx="6">
                  <c:v>114</c:v>
                </c:pt>
                <c:pt idx="7">
                  <c:v>162</c:v>
                </c:pt>
                <c:pt idx="8">
                  <c:v>179</c:v>
                </c:pt>
                <c:pt idx="9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6E2-4AED-B844-C73A26305546}"/>
            </c:ext>
          </c:extLst>
        </c:ser>
        <c:ser>
          <c:idx val="2"/>
          <c:order val="2"/>
          <c:tx>
            <c:strRef>
              <c:f>PromCBSex!$A$11:$B$11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4.9318780828639767E-2"/>
                  <c:y val="-1.3416535433070989E-2"/>
                </c:manualLayout>
              </c:layout>
              <c:tx>
                <c:strRef>
                  <c:f>PromCBSex!$C$5</c:f>
                  <c:strCache>
                    <c:ptCount val="1"/>
                    <c:pt idx="0">
                      <c:v>13.2%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{633E676A-F12B-44DA-8F78-534A08408355}</c15:txfldGUID>
                      <c15:f>PromCBSex!$C$5</c15:f>
                      <c15:dlblFieldTableCache>
                        <c:ptCount val="1"/>
                        <c:pt idx="0">
                          <c:v>13.2%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F795-49F0-A894-B65708AEEF1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795-49F0-A894-B65708AEEF1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795-49F0-A894-B65708AEEF1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795-49F0-A894-B65708AEEF1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795-49F0-A894-B65708AEEF1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795-49F0-A894-B65708AEEF1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795-49F0-A894-B65708AEEF1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795-49F0-A894-B65708AEEF1B}"/>
                </c:ext>
              </c:extLst>
            </c:dLbl>
            <c:dLbl>
              <c:idx val="8"/>
              <c:layout>
                <c:manualLayout>
                  <c:x val="-4.3078530196589186E-2"/>
                  <c:y val="4.9916797900262405E-2"/>
                </c:manualLayout>
              </c:layout>
              <c:tx>
                <c:strRef>
                  <c:f>PromCBSex!$K$5</c:f>
                  <c:strCache>
                    <c:ptCount val="1"/>
                    <c:pt idx="0">
                      <c:v>18.3%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{9D136D4E-7E34-4243-B388-573FB071A221}</c15:txfldGUID>
                      <c15:f>PromCBSex!$K$5</c15:f>
                      <c15:dlblFieldTableCache>
                        <c:ptCount val="1"/>
                        <c:pt idx="0">
                          <c:v>18.3%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F795-49F0-A894-B65708AEEF1B}"/>
                </c:ext>
              </c:extLst>
            </c:dLbl>
            <c:dLbl>
              <c:idx val="9"/>
              <c:layout>
                <c:manualLayout>
                  <c:x val="-2.404412790777663E-2"/>
                  <c:y val="3.9916797900262466E-2"/>
                </c:manualLayout>
              </c:layout>
              <c:tx>
                <c:strRef>
                  <c:f>PromCBSex!$L$5</c:f>
                  <c:strCache>
                    <c:ptCount val="1"/>
                    <c:pt idx="0">
                      <c:v>17.8%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{AB47801B-00F3-4C42-89FE-8F2A35889C72}</c15:txfldGUID>
                      <c15:f>PromCBSex!$L$5</c15:f>
                      <c15:dlblFieldTableCache>
                        <c:ptCount val="1"/>
                        <c:pt idx="0">
                          <c:v>17.8%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F795-49F0-A894-B65708AEEF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PromCBSex!$C$8:$L$8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PromCBSex!$C$11:$L$11</c:f>
              <c:numCache>
                <c:formatCode>#,##0</c:formatCode>
                <c:ptCount val="10"/>
                <c:pt idx="0">
                  <c:v>33</c:v>
                </c:pt>
                <c:pt idx="1">
                  <c:v>60</c:v>
                </c:pt>
                <c:pt idx="2">
                  <c:v>29</c:v>
                </c:pt>
                <c:pt idx="3">
                  <c:v>24</c:v>
                </c:pt>
                <c:pt idx="4">
                  <c:v>59</c:v>
                </c:pt>
                <c:pt idx="5">
                  <c:v>54</c:v>
                </c:pt>
                <c:pt idx="6">
                  <c:v>79</c:v>
                </c:pt>
                <c:pt idx="7">
                  <c:v>110</c:v>
                </c:pt>
                <c:pt idx="8">
                  <c:v>137</c:v>
                </c:pt>
                <c:pt idx="9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36E2-4AED-B844-C73A26305546}"/>
            </c:ext>
          </c:extLst>
        </c:ser>
        <c:ser>
          <c:idx val="3"/>
          <c:order val="3"/>
          <c:tx>
            <c:strRef>
              <c:f>PromCBSex!$A$12:$B$12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layout>
                <c:manualLayout>
                  <c:x val="-1.5215893017536251E-2"/>
                  <c:y val="1.6750131233595679E-2"/>
                </c:manualLayout>
              </c:layout>
              <c:tx>
                <c:strRef>
                  <c:f>PromCBSex!$C$6</c:f>
                  <c:strCache>
                    <c:ptCount val="1"/>
                    <c:pt idx="0">
                      <c:v>6.8%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{6E69F996-F959-4C26-A48A-8A34C1FA98A2}</c15:txfldGUID>
                      <c15:f>PromCBSex!$C$6</c15:f>
                      <c15:dlblFieldTableCache>
                        <c:ptCount val="1"/>
                        <c:pt idx="0">
                          <c:v>6.8%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F795-49F0-A894-B65708AEEF1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795-49F0-A894-B65708AEEF1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795-49F0-A894-B65708AEEF1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795-49F0-A894-B65708AEEF1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795-49F0-A894-B65708AEEF1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795-49F0-A894-B65708AEEF1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795-49F0-A894-B65708AEEF1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795-49F0-A894-B65708AEEF1B}"/>
                </c:ext>
              </c:extLst>
            </c:dLbl>
            <c:dLbl>
              <c:idx val="8"/>
              <c:layout/>
              <c:tx>
                <c:strRef>
                  <c:f>PromCBSex!$K$6</c:f>
                  <c:strCache>
                    <c:ptCount val="1"/>
                    <c:pt idx="0">
                      <c:v>9.2%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{62B6BEE3-EDB9-410E-8A2C-A9BB1D80C04A}</c15:txfldGUID>
                      <c15:f>PromCBSex!$K$6</c15:f>
                      <c15:dlblFieldTableCache>
                        <c:ptCount val="1"/>
                        <c:pt idx="0">
                          <c:v>9.2%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F795-49F0-A894-B65708AEEF1B}"/>
                </c:ext>
              </c:extLst>
            </c:dLbl>
            <c:dLbl>
              <c:idx val="9"/>
              <c:layout/>
              <c:tx>
                <c:strRef>
                  <c:f>PromCBSex!$L$6</c:f>
                  <c:strCache>
                    <c:ptCount val="1"/>
                    <c:pt idx="0">
                      <c:v>8.6%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{7EE6FEBC-CEF2-42B7-BF10-5B35E7505D32}</c15:txfldGUID>
                      <c15:f>PromCBSex!$L$6</c15:f>
                      <c15:dlblFieldTableCache>
                        <c:ptCount val="1"/>
                        <c:pt idx="0">
                          <c:v>8.6%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F795-49F0-A894-B65708AEEF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PromCBSex!$C$8:$L$8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PromCBSex!$C$12:$L$12</c:f>
              <c:numCache>
                <c:formatCode>#,##0</c:formatCode>
                <c:ptCount val="10"/>
                <c:pt idx="0">
                  <c:v>17</c:v>
                </c:pt>
                <c:pt idx="1">
                  <c:v>34</c:v>
                </c:pt>
                <c:pt idx="2">
                  <c:v>31</c:v>
                </c:pt>
                <c:pt idx="3">
                  <c:v>14</c:v>
                </c:pt>
                <c:pt idx="4">
                  <c:v>63</c:v>
                </c:pt>
                <c:pt idx="5">
                  <c:v>69</c:v>
                </c:pt>
                <c:pt idx="6">
                  <c:v>52</c:v>
                </c:pt>
                <c:pt idx="7">
                  <c:v>54</c:v>
                </c:pt>
                <c:pt idx="8">
                  <c:v>69</c:v>
                </c:pt>
                <c:pt idx="9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36E2-4AED-B844-C73A26305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932952"/>
        <c:axId val="393934520"/>
      </c:lineChart>
      <c:catAx>
        <c:axId val="3939329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393934520"/>
        <c:crosses val="autoZero"/>
        <c:auto val="1"/>
        <c:lblAlgn val="ctr"/>
        <c:lblOffset val="100"/>
        <c:noMultiLvlLbl val="0"/>
      </c:catAx>
      <c:valAx>
        <c:axId val="393934520"/>
        <c:scaling>
          <c:orientation val="minMax"/>
          <c:max val="4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crossAx val="393932952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791588132020408"/>
          <c:y val="3.6484235911195748E-2"/>
          <c:w val="0.70208411867979592"/>
          <c:h val="0.795534454881901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LeaversCB!$A$3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LeaversCB!$B$6</c:f>
                  <c:strCache>
                    <c:ptCount val="1"/>
                    <c:pt idx="0">
                      <c:v>90.9%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{C786B82F-F4F0-461E-AC4C-42CC812A9030}</c15:txfldGUID>
                      <c15:f>LeaversCB!$B$6</c15:f>
                      <c15:dlblFieldTableCache>
                        <c:ptCount val="1"/>
                        <c:pt idx="0">
                          <c:v>90.9%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A4FE-4D7D-BE70-BEA48AA8180A}"/>
                </c:ext>
              </c:extLst>
            </c:dLbl>
            <c:dLbl>
              <c:idx val="1"/>
              <c:layout/>
              <c:tx>
                <c:strRef>
                  <c:f>LeaversCB!$C$6</c:f>
                  <c:strCache>
                    <c:ptCount val="1"/>
                    <c:pt idx="0">
                      <c:v>85.6%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{8E8F1624-05BF-4D4F-B367-CE604A173DDA}</c15:txfldGUID>
                      <c15:f>LeaversCB!$C$6</c15:f>
                      <c15:dlblFieldTableCache>
                        <c:ptCount val="1"/>
                        <c:pt idx="0">
                          <c:v>85.6%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A4FE-4D7D-BE70-BEA48AA8180A}"/>
                </c:ext>
              </c:extLst>
            </c:dLbl>
            <c:dLbl>
              <c:idx val="2"/>
              <c:layout/>
              <c:tx>
                <c:strRef>
                  <c:f>LeaversCB!$D$6</c:f>
                  <c:strCache>
                    <c:ptCount val="1"/>
                    <c:pt idx="0">
                      <c:v>85.9%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{54E579C4-E870-49AA-952E-B32D862356FE}</c15:txfldGUID>
                      <c15:f>LeaversCB!$D$6</c15:f>
                      <c15:dlblFieldTableCache>
                        <c:ptCount val="1"/>
                        <c:pt idx="0">
                          <c:v>85.9%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A4FE-4D7D-BE70-BEA48AA8180A}"/>
                </c:ext>
              </c:extLst>
            </c:dLbl>
            <c:dLbl>
              <c:idx val="3"/>
              <c:layout/>
              <c:tx>
                <c:strRef>
                  <c:f>LeaversCB!$E$6</c:f>
                  <c:strCache>
                    <c:ptCount val="1"/>
                    <c:pt idx="0">
                      <c:v>86.6%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{29301841-01A2-4F3F-87D6-CEAAF21F802B}</c15:txfldGUID>
                      <c15:f>LeaversCB!$E$6</c15:f>
                      <c15:dlblFieldTableCache>
                        <c:ptCount val="1"/>
                        <c:pt idx="0">
                          <c:v>86.6%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A4FE-4D7D-BE70-BEA48AA8180A}"/>
                </c:ext>
              </c:extLst>
            </c:dLbl>
            <c:dLbl>
              <c:idx val="4"/>
              <c:layout/>
              <c:tx>
                <c:strRef>
                  <c:f>LeaversCB!$F$6</c:f>
                  <c:strCache>
                    <c:ptCount val="1"/>
                    <c:pt idx="0">
                      <c:v>88.2%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{BA6F8630-1572-43B7-8B21-7E31CCF92E4F}</c15:txfldGUID>
                      <c15:f>LeaversCB!$F$6</c15:f>
                      <c15:dlblFieldTableCache>
                        <c:ptCount val="1"/>
                        <c:pt idx="0">
                          <c:v>88.2%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A4FE-4D7D-BE70-BEA48AA8180A}"/>
                </c:ext>
              </c:extLst>
            </c:dLbl>
            <c:dLbl>
              <c:idx val="5"/>
              <c:layout/>
              <c:tx>
                <c:strRef>
                  <c:f>LeaversCB!$G$6</c:f>
                  <c:strCache>
                    <c:ptCount val="1"/>
                    <c:pt idx="0">
                      <c:v>85.3%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{C86ABF0F-371C-4A7C-80FB-6C99B7875060}</c15:txfldGUID>
                      <c15:f>LeaversCB!$G$6</c15:f>
                      <c15:dlblFieldTableCache>
                        <c:ptCount val="1"/>
                        <c:pt idx="0">
                          <c:v>85.3%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A4FE-4D7D-BE70-BEA48AA8180A}"/>
                </c:ext>
              </c:extLst>
            </c:dLbl>
            <c:dLbl>
              <c:idx val="6"/>
              <c:layout/>
              <c:tx>
                <c:strRef>
                  <c:f>LeaversCB!$H$6</c:f>
                  <c:strCache>
                    <c:ptCount val="1"/>
                    <c:pt idx="0">
                      <c:v>86.0%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{7B12982B-91DF-4AA2-BC73-93451B161F34}</c15:txfldGUID>
                      <c15:f>LeaversCB!$H$6</c15:f>
                      <c15:dlblFieldTableCache>
                        <c:ptCount val="1"/>
                        <c:pt idx="0">
                          <c:v>86.0%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A4FE-4D7D-BE70-BEA48AA8180A}"/>
                </c:ext>
              </c:extLst>
            </c:dLbl>
            <c:dLbl>
              <c:idx val="7"/>
              <c:layout/>
              <c:tx>
                <c:strRef>
                  <c:f>LeaversCB!$I$6</c:f>
                  <c:strCache>
                    <c:ptCount val="1"/>
                    <c:pt idx="0">
                      <c:v>79.5%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{400194C8-922A-42BC-B9E9-4D1F0BC19366}</c15:txfldGUID>
                      <c15:f>LeaversCB!$I$6</c15:f>
                      <c15:dlblFieldTableCache>
                        <c:ptCount val="1"/>
                        <c:pt idx="0">
                          <c:v>79.5%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A4FE-4D7D-BE70-BEA48AA8180A}"/>
                </c:ext>
              </c:extLst>
            </c:dLbl>
            <c:dLbl>
              <c:idx val="8"/>
              <c:layout/>
              <c:tx>
                <c:strRef>
                  <c:f>LeaversCB!$J$6</c:f>
                  <c:strCache>
                    <c:ptCount val="1"/>
                    <c:pt idx="0">
                      <c:v>85.9%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{BD0964FF-9950-4ABA-A80D-7B14A80BC0D9}</c15:txfldGUID>
                      <c15:f>LeaversCB!$J$6</c15:f>
                      <c15:dlblFieldTableCache>
                        <c:ptCount val="1"/>
                        <c:pt idx="0">
                          <c:v>85.9%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A4FE-4D7D-BE70-BEA48AA8180A}"/>
                </c:ext>
              </c:extLst>
            </c:dLbl>
            <c:dLbl>
              <c:idx val="9"/>
              <c:layout/>
              <c:tx>
                <c:strRef>
                  <c:f>LeaversCB!$K$6</c:f>
                  <c:strCache>
                    <c:ptCount val="1"/>
                    <c:pt idx="0">
                      <c:v>82.3%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{F95FCB87-C5C9-44DF-81C7-531FAD5A9E30}</c15:txfldGUID>
                      <c15:f>LeaversCB!$K$6</c15:f>
                      <c15:dlblFieldTableCache>
                        <c:ptCount val="1"/>
                        <c:pt idx="0">
                          <c:v>82.3%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A4FE-4D7D-BE70-BEA48AA8180A}"/>
                </c:ext>
              </c:extLst>
            </c:dLbl>
            <c:dLbl>
              <c:idx val="10"/>
              <c:tx>
                <c:strRef>
                  <c:f>LeaversCB!$E$6</c:f>
                  <c:strCache>
                    <c:ptCount val="1"/>
                    <c:pt idx="0">
                      <c:v>86.6%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{AB9F75B0-01A3-45C0-87AF-2A3E1A1E4383}</c15:txfldGUID>
                      <c15:f>LeaversCB!$E$6</c15:f>
                      <c15:dlblFieldTableCache>
                        <c:ptCount val="1"/>
                        <c:pt idx="0">
                          <c:v>86.6%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A4FE-4D7D-BE70-BEA48AA8180A}"/>
                </c:ext>
              </c:extLst>
            </c:dLbl>
            <c:dLbl>
              <c:idx val="11"/>
              <c:tx>
                <c:strRef>
                  <c:f>LeaversCB!$F$6</c:f>
                  <c:strCache>
                    <c:ptCount val="1"/>
                    <c:pt idx="0">
                      <c:v>88.2%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{EB977483-A4B8-4966-97C3-95540DD8B2A5}</c15:txfldGUID>
                      <c15:f>LeaversCB!$F$6</c15:f>
                      <c15:dlblFieldTableCache>
                        <c:ptCount val="1"/>
                        <c:pt idx="0">
                          <c:v>88.2%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A4FE-4D7D-BE70-BEA48AA818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LeaversCB!$B$2:$K$2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LeaversCB!$B$3:$K$3</c:f>
              <c:numCache>
                <c:formatCode>#,##0</c:formatCode>
                <c:ptCount val="10"/>
                <c:pt idx="0">
                  <c:v>2812</c:v>
                </c:pt>
                <c:pt idx="1">
                  <c:v>744</c:v>
                </c:pt>
                <c:pt idx="2">
                  <c:v>720</c:v>
                </c:pt>
                <c:pt idx="3">
                  <c:v>665</c:v>
                </c:pt>
                <c:pt idx="4">
                  <c:v>645</c:v>
                </c:pt>
                <c:pt idx="5">
                  <c:v>488</c:v>
                </c:pt>
                <c:pt idx="6">
                  <c:v>524</c:v>
                </c:pt>
                <c:pt idx="7">
                  <c:v>369</c:v>
                </c:pt>
                <c:pt idx="8">
                  <c:v>575</c:v>
                </c:pt>
                <c:pt idx="9">
                  <c:v>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4FE-4D7D-BE70-BEA48AA8180A}"/>
            </c:ext>
          </c:extLst>
        </c:ser>
        <c:ser>
          <c:idx val="1"/>
          <c:order val="1"/>
          <c:tx>
            <c:strRef>
              <c:f>LeaversCB!$A$4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LeaversCB!$B$7</c:f>
                  <c:strCache>
                    <c:ptCount val="1"/>
                    <c:pt idx="0">
                      <c:v>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{3DC43962-24C5-4D6D-BD98-59CB964218C8}</c15:txfldGUID>
                      <c15:f>LeaversCB!$B$7</c15:f>
                      <c15:dlblFieldTableCache>
                        <c:ptCount val="1"/>
                        <c:pt idx="0">
                          <c:v>9.1%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A4FE-4D7D-BE70-BEA48AA8180A}"/>
                </c:ext>
              </c:extLst>
            </c:dLbl>
            <c:dLbl>
              <c:idx val="1"/>
              <c:layout/>
              <c:tx>
                <c:strRef>
                  <c:f>LeaversCB!$C$7</c:f>
                  <c:strCache>
                    <c:ptCount val="1"/>
                    <c:pt idx="0">
                      <c:v>14.4%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{ADEA9706-59D5-4CAE-AC7B-6D533E2FB96B}</c15:txfldGUID>
                      <c15:f>LeaversCB!$C$7</c15:f>
                      <c15:dlblFieldTableCache>
                        <c:ptCount val="1"/>
                        <c:pt idx="0">
                          <c:v>14.4%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A4FE-4D7D-BE70-BEA48AA8180A}"/>
                </c:ext>
              </c:extLst>
            </c:dLbl>
            <c:dLbl>
              <c:idx val="2"/>
              <c:layout/>
              <c:tx>
                <c:strRef>
                  <c:f>LeaversCB!$D$7</c:f>
                  <c:strCache>
                    <c:ptCount val="1"/>
                    <c:pt idx="0">
                      <c:v>14.1%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{43A0131F-25FB-4483-B200-301DF04486B4}</c15:txfldGUID>
                      <c15:f>LeaversCB!$D$7</c15:f>
                      <c15:dlblFieldTableCache>
                        <c:ptCount val="1"/>
                        <c:pt idx="0">
                          <c:v>14.1%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A4FE-4D7D-BE70-BEA48AA8180A}"/>
                </c:ext>
              </c:extLst>
            </c:dLbl>
            <c:dLbl>
              <c:idx val="3"/>
              <c:layout/>
              <c:tx>
                <c:strRef>
                  <c:f>LeaversCB!$E$7</c:f>
                  <c:strCache>
                    <c:ptCount val="1"/>
                    <c:pt idx="0">
                      <c:v>13.4%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{2452C9E3-DB63-4D79-A6F3-46264F3313DE}</c15:txfldGUID>
                      <c15:f>LeaversCB!$E$7</c15:f>
                      <c15:dlblFieldTableCache>
                        <c:ptCount val="1"/>
                        <c:pt idx="0">
                          <c:v>13.4%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A4FE-4D7D-BE70-BEA48AA8180A}"/>
                </c:ext>
              </c:extLst>
            </c:dLbl>
            <c:dLbl>
              <c:idx val="4"/>
              <c:layout/>
              <c:tx>
                <c:strRef>
                  <c:f>LeaversCB!$F$7</c:f>
                  <c:strCache>
                    <c:ptCount val="1"/>
                    <c:pt idx="0">
                      <c:v>11.8%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{411A436E-1FB5-4D4C-BEFA-AD265445B2A9}</c15:txfldGUID>
                      <c15:f>LeaversCB!$F$7</c15:f>
                      <c15:dlblFieldTableCache>
                        <c:ptCount val="1"/>
                        <c:pt idx="0">
                          <c:v>11.8%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A4FE-4D7D-BE70-BEA48AA8180A}"/>
                </c:ext>
              </c:extLst>
            </c:dLbl>
            <c:dLbl>
              <c:idx val="5"/>
              <c:layout/>
              <c:tx>
                <c:strRef>
                  <c:f>LeaversCB!$G$7</c:f>
                  <c:strCache>
                    <c:ptCount val="1"/>
                    <c:pt idx="0">
                      <c:v>14.7%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{1767D0E1-EAA3-4D9B-ACE3-A4C19469B0F4}</c15:txfldGUID>
                      <c15:f>LeaversCB!$G$7</c15:f>
                      <c15:dlblFieldTableCache>
                        <c:ptCount val="1"/>
                        <c:pt idx="0">
                          <c:v>14.7%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A4FE-4D7D-BE70-BEA48AA8180A}"/>
                </c:ext>
              </c:extLst>
            </c:dLbl>
            <c:dLbl>
              <c:idx val="6"/>
              <c:layout/>
              <c:tx>
                <c:strRef>
                  <c:f>LeaversCB!$H$7</c:f>
                  <c:strCache>
                    <c:ptCount val="1"/>
                    <c:pt idx="0">
                      <c:v>14.0%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{5FD3DCFC-3162-4EA5-A995-B76AD51BA6BB}</c15:txfldGUID>
                      <c15:f>LeaversCB!$H$7</c15:f>
                      <c15:dlblFieldTableCache>
                        <c:ptCount val="1"/>
                        <c:pt idx="0">
                          <c:v>14.0%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A4FE-4D7D-BE70-BEA48AA8180A}"/>
                </c:ext>
              </c:extLst>
            </c:dLbl>
            <c:dLbl>
              <c:idx val="7"/>
              <c:layout/>
              <c:tx>
                <c:strRef>
                  <c:f>LeaversCB!$I$7</c:f>
                  <c:strCache>
                    <c:ptCount val="1"/>
                    <c:pt idx="0">
                      <c:v>20.5%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{9857A097-C2AD-4383-8CE4-28C3ED67EA0A}</c15:txfldGUID>
                      <c15:f>LeaversCB!$I$7</c15:f>
                      <c15:dlblFieldTableCache>
                        <c:ptCount val="1"/>
                        <c:pt idx="0">
                          <c:v>20.5%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A4FE-4D7D-BE70-BEA48AA8180A}"/>
                </c:ext>
              </c:extLst>
            </c:dLbl>
            <c:dLbl>
              <c:idx val="8"/>
              <c:layout/>
              <c:tx>
                <c:strRef>
                  <c:f>LeaversCB!$J$7</c:f>
                  <c:strCache>
                    <c:ptCount val="1"/>
                    <c:pt idx="0">
                      <c:v>14.1%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{B7AB0257-2C8C-49CE-A641-F954AA17D6ED}</c15:txfldGUID>
                      <c15:f>LeaversCB!$J$7</c15:f>
                      <c15:dlblFieldTableCache>
                        <c:ptCount val="1"/>
                        <c:pt idx="0">
                          <c:v>14.1%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A4FE-4D7D-BE70-BEA48AA8180A}"/>
                </c:ext>
              </c:extLst>
            </c:dLbl>
            <c:dLbl>
              <c:idx val="9"/>
              <c:layout/>
              <c:tx>
                <c:strRef>
                  <c:f>LeaversCB!$K$7</c:f>
                  <c:strCache>
                    <c:ptCount val="1"/>
                    <c:pt idx="0">
                      <c:v>17.7%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{81CB7F41-9885-4495-864A-0845E4329AB7}</c15:txfldGUID>
                      <c15:f>LeaversCB!$K$7</c15:f>
                      <c15:dlblFieldTableCache>
                        <c:ptCount val="1"/>
                        <c:pt idx="0">
                          <c:v>17.7%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A4FE-4D7D-BE70-BEA48AA8180A}"/>
                </c:ext>
              </c:extLst>
            </c:dLbl>
            <c:dLbl>
              <c:idx val="10"/>
              <c:tx>
                <c:strRef>
                  <c:f>LeaversCB!$E$7</c:f>
                  <c:strCache>
                    <c:ptCount val="1"/>
                    <c:pt idx="0">
                      <c:v>13.4%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{B4E2EF2E-7751-4FF2-8234-8AE3B6723958}</c15:txfldGUID>
                      <c15:f>LeaversCB!$E$7</c15:f>
                      <c15:dlblFieldTableCache>
                        <c:ptCount val="1"/>
                        <c:pt idx="0">
                          <c:v>13.4%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A4FE-4D7D-BE70-BEA48AA8180A}"/>
                </c:ext>
              </c:extLst>
            </c:dLbl>
            <c:dLbl>
              <c:idx val="11"/>
              <c:tx>
                <c:strRef>
                  <c:f>LeaversCB!$F$7</c:f>
                  <c:strCache>
                    <c:ptCount val="1"/>
                    <c:pt idx="0">
                      <c:v>11.8%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{D4C0779C-3D13-4DB0-9AAA-69D84F5E9377}</c15:txfldGUID>
                      <c15:f>LeaversCB!$F$7</c15:f>
                      <c15:dlblFieldTableCache>
                        <c:ptCount val="1"/>
                        <c:pt idx="0">
                          <c:v>11.8%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A4FE-4D7D-BE70-BEA48AA818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LeaversCB!$B$2:$K$2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LeaversCB!$B$4:$K$4</c:f>
              <c:numCache>
                <c:formatCode>#,##0</c:formatCode>
                <c:ptCount val="10"/>
                <c:pt idx="0">
                  <c:v>280</c:v>
                </c:pt>
                <c:pt idx="1">
                  <c:v>125</c:v>
                </c:pt>
                <c:pt idx="2">
                  <c:v>118</c:v>
                </c:pt>
                <c:pt idx="3">
                  <c:v>103</c:v>
                </c:pt>
                <c:pt idx="4">
                  <c:v>86</c:v>
                </c:pt>
                <c:pt idx="5">
                  <c:v>84</c:v>
                </c:pt>
                <c:pt idx="6">
                  <c:v>85</c:v>
                </c:pt>
                <c:pt idx="7">
                  <c:v>95</c:v>
                </c:pt>
                <c:pt idx="8">
                  <c:v>94</c:v>
                </c:pt>
                <c:pt idx="9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4FE-4D7D-BE70-BEA48AA81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393936480"/>
        <c:axId val="393933344"/>
      </c:barChart>
      <c:catAx>
        <c:axId val="39393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93933344"/>
        <c:crosses val="autoZero"/>
        <c:auto val="1"/>
        <c:lblAlgn val="ctr"/>
        <c:lblOffset val="100"/>
        <c:noMultiLvlLbl val="0"/>
      </c:catAx>
      <c:valAx>
        <c:axId val="393933344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crossAx val="393936480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LeaversSex!$A$3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LeaversSex!$B$6</c:f>
                  <c:strCache>
                    <c:ptCount val="1"/>
                    <c:pt idx="0">
                      <c:v>88.8%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{DC58E9A8-83D8-48E5-9AC7-19F664D93FAE}</c15:txfldGUID>
                      <c15:f>LeaversSex!$B$6</c15:f>
                      <c15:dlblFieldTableCache>
                        <c:ptCount val="1"/>
                        <c:pt idx="0">
                          <c:v>88.8%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3343-4AB4-846F-06E1891CC6F5}"/>
                </c:ext>
              </c:extLst>
            </c:dLbl>
            <c:dLbl>
              <c:idx val="1"/>
              <c:layout/>
              <c:tx>
                <c:strRef>
                  <c:f>LeaversSex!$C$6</c:f>
                  <c:strCache>
                    <c:ptCount val="1"/>
                    <c:pt idx="0">
                      <c:v>80.9%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{66D77EBD-8632-4EC4-B296-CD1F0E166FC5}</c15:txfldGUID>
                      <c15:f>LeaversSex!$C$6</c15:f>
                      <c15:dlblFieldTableCache>
                        <c:ptCount val="1"/>
                        <c:pt idx="0">
                          <c:v>80.9%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3343-4AB4-846F-06E1891CC6F5}"/>
                </c:ext>
              </c:extLst>
            </c:dLbl>
            <c:dLbl>
              <c:idx val="2"/>
              <c:layout/>
              <c:tx>
                <c:strRef>
                  <c:f>LeaversSex!$D$6</c:f>
                  <c:strCache>
                    <c:ptCount val="1"/>
                    <c:pt idx="0">
                      <c:v>80.9%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{C097A228-C05D-444A-8E58-EA734CDE1F1C}</c15:txfldGUID>
                      <c15:f>LeaversSex!$D$6</c15:f>
                      <c15:dlblFieldTableCache>
                        <c:ptCount val="1"/>
                        <c:pt idx="0">
                          <c:v>80.9%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3343-4AB4-846F-06E1891CC6F5}"/>
                </c:ext>
              </c:extLst>
            </c:dLbl>
            <c:dLbl>
              <c:idx val="3"/>
              <c:layout/>
              <c:tx>
                <c:strRef>
                  <c:f>LeaversSex!$E$6</c:f>
                  <c:strCache>
                    <c:ptCount val="1"/>
                    <c:pt idx="0">
                      <c:v>83.5%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{2FA2A5BF-CF58-48F3-9F46-39131C1D88DB}</c15:txfldGUID>
                      <c15:f>LeaversSex!$E$6</c15:f>
                      <c15:dlblFieldTableCache>
                        <c:ptCount val="1"/>
                        <c:pt idx="0">
                          <c:v>83.5%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3343-4AB4-846F-06E1891CC6F5}"/>
                </c:ext>
              </c:extLst>
            </c:dLbl>
            <c:dLbl>
              <c:idx val="4"/>
              <c:layout/>
              <c:tx>
                <c:strRef>
                  <c:f>LeaversSex!$F$6</c:f>
                  <c:strCache>
                    <c:ptCount val="1"/>
                    <c:pt idx="0">
                      <c:v>81.9%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{769C6CCA-EC44-4C12-BB2E-C33776748B10}</c15:txfldGUID>
                      <c15:f>LeaversSex!$F$6</c15:f>
                      <c15:dlblFieldTableCache>
                        <c:ptCount val="1"/>
                        <c:pt idx="0">
                          <c:v>81.9%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3343-4AB4-846F-06E1891CC6F5}"/>
                </c:ext>
              </c:extLst>
            </c:dLbl>
            <c:dLbl>
              <c:idx val="5"/>
              <c:layout/>
              <c:tx>
                <c:strRef>
                  <c:f>LeaversSex!$G$6</c:f>
                  <c:strCache>
                    <c:ptCount val="1"/>
                    <c:pt idx="0">
                      <c:v>71.8%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{F9151B70-260D-4A54-8407-43F8F726F54C}</c15:txfldGUID>
                      <c15:f>LeaversSex!$G$6</c15:f>
                      <c15:dlblFieldTableCache>
                        <c:ptCount val="1"/>
                        <c:pt idx="0">
                          <c:v>71.8%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3343-4AB4-846F-06E1891CC6F5}"/>
                </c:ext>
              </c:extLst>
            </c:dLbl>
            <c:dLbl>
              <c:idx val="6"/>
              <c:layout/>
              <c:tx>
                <c:strRef>
                  <c:f>LeaversSex!$H$6</c:f>
                  <c:strCache>
                    <c:ptCount val="1"/>
                    <c:pt idx="0">
                      <c:v>79.1%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{3010113E-4684-413C-AD80-59B21CD30AF7}</c15:txfldGUID>
                      <c15:f>LeaversSex!$H$6</c15:f>
                      <c15:dlblFieldTableCache>
                        <c:ptCount val="1"/>
                        <c:pt idx="0">
                          <c:v>79.1%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3343-4AB4-846F-06E1891CC6F5}"/>
                </c:ext>
              </c:extLst>
            </c:dLbl>
            <c:dLbl>
              <c:idx val="7"/>
              <c:layout/>
              <c:tx>
                <c:strRef>
                  <c:f>LeaversSex!$I$6</c:f>
                  <c:strCache>
                    <c:ptCount val="1"/>
                    <c:pt idx="0">
                      <c:v>74.8%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{CA682C4B-A98F-413A-B08D-73948AD08863}</c15:txfldGUID>
                      <c15:f>LeaversSex!$I$6</c15:f>
                      <c15:dlblFieldTableCache>
                        <c:ptCount val="1"/>
                        <c:pt idx="0">
                          <c:v>74.8%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3343-4AB4-846F-06E1891CC6F5}"/>
                </c:ext>
              </c:extLst>
            </c:dLbl>
            <c:dLbl>
              <c:idx val="8"/>
              <c:layout/>
              <c:tx>
                <c:strRef>
                  <c:f>LeaversSex!$J$6</c:f>
                  <c:strCache>
                    <c:ptCount val="1"/>
                    <c:pt idx="0">
                      <c:v>72.6%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{0FCD53DA-4E9A-4D8B-A891-B0C5B88E1AF1}</c15:txfldGUID>
                      <c15:f>LeaversSex!$J$6</c15:f>
                      <c15:dlblFieldTableCache>
                        <c:ptCount val="1"/>
                        <c:pt idx="0">
                          <c:v>72.6%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3343-4AB4-846F-06E1891CC6F5}"/>
                </c:ext>
              </c:extLst>
            </c:dLbl>
            <c:dLbl>
              <c:idx val="9"/>
              <c:layout/>
              <c:tx>
                <c:strRef>
                  <c:f>LeaversSex!$K$6</c:f>
                  <c:strCache>
                    <c:ptCount val="1"/>
                    <c:pt idx="0">
                      <c:v>61.3%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{542B15F3-0AF3-4FC1-BF46-A5CB229D7BF8}</c15:txfldGUID>
                      <c15:f>LeaversSex!$K$6</c15:f>
                      <c15:dlblFieldTableCache>
                        <c:ptCount val="1"/>
                        <c:pt idx="0">
                          <c:v>61.3%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3343-4AB4-846F-06E1891CC6F5}"/>
                </c:ext>
              </c:extLst>
            </c:dLbl>
            <c:dLbl>
              <c:idx val="10"/>
              <c:tx>
                <c:strRef>
                  <c:f>LeaversSex!$E$6</c:f>
                  <c:strCache>
                    <c:ptCount val="1"/>
                    <c:pt idx="0">
                      <c:v>83.5%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{BA3B95CF-F05E-4021-AD98-7C743D7CC3D2}</c15:txfldGUID>
                      <c15:f>LeaversSex!$E$6</c15:f>
                      <c15:dlblFieldTableCache>
                        <c:ptCount val="1"/>
                        <c:pt idx="0">
                          <c:v>83.5%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3343-4AB4-846F-06E1891CC6F5}"/>
                </c:ext>
              </c:extLst>
            </c:dLbl>
            <c:dLbl>
              <c:idx val="11"/>
              <c:tx>
                <c:strRef>
                  <c:f>LeaversSex!$F$6</c:f>
                  <c:strCache>
                    <c:ptCount val="1"/>
                    <c:pt idx="0">
                      <c:v>81.9%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{47510E46-7878-4872-881E-09B56BB99347}</c15:txfldGUID>
                      <c15:f>LeaversSex!$F$6</c15:f>
                      <c15:dlblFieldTableCache>
                        <c:ptCount val="1"/>
                        <c:pt idx="0">
                          <c:v>81.9%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3343-4AB4-846F-06E1891CC6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LeaversSex!$B$2:$K$2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LeaversSex!$B$3:$K$3</c:f>
              <c:numCache>
                <c:formatCode>#,##0</c:formatCode>
                <c:ptCount val="10"/>
                <c:pt idx="0">
                  <c:v>2823</c:v>
                </c:pt>
                <c:pt idx="1">
                  <c:v>730</c:v>
                </c:pt>
                <c:pt idx="2">
                  <c:v>711</c:v>
                </c:pt>
                <c:pt idx="3">
                  <c:v>678</c:v>
                </c:pt>
                <c:pt idx="4">
                  <c:v>627</c:v>
                </c:pt>
                <c:pt idx="5">
                  <c:v>451</c:v>
                </c:pt>
                <c:pt idx="6">
                  <c:v>533</c:v>
                </c:pt>
                <c:pt idx="7">
                  <c:v>368</c:v>
                </c:pt>
                <c:pt idx="8">
                  <c:v>508</c:v>
                </c:pt>
                <c:pt idx="9">
                  <c:v>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343-4AB4-846F-06E1891CC6F5}"/>
            </c:ext>
          </c:extLst>
        </c:ser>
        <c:ser>
          <c:idx val="1"/>
          <c:order val="1"/>
          <c:tx>
            <c:strRef>
              <c:f>LeaversSex!$A$4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LeaversSex!$B$7</c:f>
                  <c:strCache>
                    <c:ptCount val="1"/>
                    <c:pt idx="0">
                      <c:v>11.2%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{C5EA1CE3-DE7D-4F64-AD52-6E9F88C8AA5C}</c15:txfldGUID>
                      <c15:f>LeaversSex!$B$7</c15:f>
                      <c15:dlblFieldTableCache>
                        <c:ptCount val="1"/>
                        <c:pt idx="0">
                          <c:v>11.2%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3343-4AB4-846F-06E1891CC6F5}"/>
                </c:ext>
              </c:extLst>
            </c:dLbl>
            <c:dLbl>
              <c:idx val="1"/>
              <c:layout/>
              <c:tx>
                <c:strRef>
                  <c:f>LeaversSex!$C$7</c:f>
                  <c:strCache>
                    <c:ptCount val="1"/>
                    <c:pt idx="0">
                      <c:v>19.1%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{2AA0AE46-6AE2-4990-8DBD-FFEC5454F78C}</c15:txfldGUID>
                      <c15:f>LeaversSex!$C$7</c15:f>
                      <c15:dlblFieldTableCache>
                        <c:ptCount val="1"/>
                        <c:pt idx="0">
                          <c:v>19.1%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3343-4AB4-846F-06E1891CC6F5}"/>
                </c:ext>
              </c:extLst>
            </c:dLbl>
            <c:dLbl>
              <c:idx val="2"/>
              <c:layout/>
              <c:tx>
                <c:strRef>
                  <c:f>LeaversSex!$D$7</c:f>
                  <c:strCache>
                    <c:ptCount val="1"/>
                    <c:pt idx="0">
                      <c:v>19.1%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{098C6198-84E0-461B-86D8-DD4F2C1A6A61}</c15:txfldGUID>
                      <c15:f>LeaversSex!$D$7</c15:f>
                      <c15:dlblFieldTableCache>
                        <c:ptCount val="1"/>
                        <c:pt idx="0">
                          <c:v>19.1%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3343-4AB4-846F-06E1891CC6F5}"/>
                </c:ext>
              </c:extLst>
            </c:dLbl>
            <c:dLbl>
              <c:idx val="3"/>
              <c:layout/>
              <c:tx>
                <c:strRef>
                  <c:f>LeaversSex!$E$7</c:f>
                  <c:strCache>
                    <c:ptCount val="1"/>
                    <c:pt idx="0">
                      <c:v>16.5%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{39B914D6-2422-42A5-8FEF-4E32976D0A6A}</c15:txfldGUID>
                      <c15:f>LeaversSex!$E$7</c15:f>
                      <c15:dlblFieldTableCache>
                        <c:ptCount val="1"/>
                        <c:pt idx="0">
                          <c:v>16.5%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3343-4AB4-846F-06E1891CC6F5}"/>
                </c:ext>
              </c:extLst>
            </c:dLbl>
            <c:dLbl>
              <c:idx val="4"/>
              <c:layout/>
              <c:tx>
                <c:strRef>
                  <c:f>LeaversSex!$F$7</c:f>
                  <c:strCache>
                    <c:ptCount val="1"/>
                    <c:pt idx="0">
                      <c:v>18.1%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{96FFF678-BD86-457E-948A-609F4493F347}</c15:txfldGUID>
                      <c15:f>LeaversSex!$F$7</c15:f>
                      <c15:dlblFieldTableCache>
                        <c:ptCount val="1"/>
                        <c:pt idx="0">
                          <c:v>18.1%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3343-4AB4-846F-06E1891CC6F5}"/>
                </c:ext>
              </c:extLst>
            </c:dLbl>
            <c:dLbl>
              <c:idx val="5"/>
              <c:layout/>
              <c:tx>
                <c:strRef>
                  <c:f>LeaversSex!$G$7</c:f>
                  <c:strCache>
                    <c:ptCount val="1"/>
                    <c:pt idx="0">
                      <c:v>28.2%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{7067808E-8562-4938-8B86-D02BC216877F}</c15:txfldGUID>
                      <c15:f>LeaversSex!$G$7</c15:f>
                      <c15:dlblFieldTableCache>
                        <c:ptCount val="1"/>
                        <c:pt idx="0">
                          <c:v>28.2%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3343-4AB4-846F-06E1891CC6F5}"/>
                </c:ext>
              </c:extLst>
            </c:dLbl>
            <c:dLbl>
              <c:idx val="6"/>
              <c:layout/>
              <c:tx>
                <c:strRef>
                  <c:f>LeaversSex!$H$7</c:f>
                  <c:strCache>
                    <c:ptCount val="1"/>
                    <c:pt idx="0">
                      <c:v>20.9%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{08080BDE-E9CC-4F58-9981-69FFA9A679D7}</c15:txfldGUID>
                      <c15:f>LeaversSex!$H$7</c15:f>
                      <c15:dlblFieldTableCache>
                        <c:ptCount val="1"/>
                        <c:pt idx="0">
                          <c:v>20.9%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3343-4AB4-846F-06E1891CC6F5}"/>
                </c:ext>
              </c:extLst>
            </c:dLbl>
            <c:dLbl>
              <c:idx val="7"/>
              <c:layout/>
              <c:tx>
                <c:strRef>
                  <c:f>LeaversSex!$I$7</c:f>
                  <c:strCache>
                    <c:ptCount val="1"/>
                    <c:pt idx="0">
                      <c:v>25.2%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{2FE1D0FC-3232-4377-A513-D6266026CBCA}</c15:txfldGUID>
                      <c15:f>LeaversSex!$I$7</c15:f>
                      <c15:dlblFieldTableCache>
                        <c:ptCount val="1"/>
                        <c:pt idx="0">
                          <c:v>25.2%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3343-4AB4-846F-06E1891CC6F5}"/>
                </c:ext>
              </c:extLst>
            </c:dLbl>
            <c:dLbl>
              <c:idx val="8"/>
              <c:layout/>
              <c:tx>
                <c:strRef>
                  <c:f>LeaversSex!$J$7</c:f>
                  <c:strCache>
                    <c:ptCount val="1"/>
                    <c:pt idx="0">
                      <c:v>27.4%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{A4D45DCD-8DC6-4222-8227-6B1C7CE6E0CD}</c15:txfldGUID>
                      <c15:f>LeaversSex!$J$7</c15:f>
                      <c15:dlblFieldTableCache>
                        <c:ptCount val="1"/>
                        <c:pt idx="0">
                          <c:v>27.4%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3343-4AB4-846F-06E1891CC6F5}"/>
                </c:ext>
              </c:extLst>
            </c:dLbl>
            <c:dLbl>
              <c:idx val="9"/>
              <c:layout/>
              <c:tx>
                <c:strRef>
                  <c:f>LeaversSex!$K$7</c:f>
                  <c:strCache>
                    <c:ptCount val="1"/>
                    <c:pt idx="0">
                      <c:v>38.7%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{5B84BAAB-AF00-42F2-9B25-6E5787944D4D}</c15:txfldGUID>
                      <c15:f>LeaversSex!$K$7</c15:f>
                      <c15:dlblFieldTableCache>
                        <c:ptCount val="1"/>
                        <c:pt idx="0">
                          <c:v>38.7%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3343-4AB4-846F-06E1891CC6F5}"/>
                </c:ext>
              </c:extLst>
            </c:dLbl>
            <c:dLbl>
              <c:idx val="10"/>
              <c:tx>
                <c:strRef>
                  <c:f>LeaversSex!$E$7</c:f>
                  <c:strCache>
                    <c:ptCount val="1"/>
                    <c:pt idx="0">
                      <c:v>16.5%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{100D5C8C-878D-4EAE-8A59-E3502467E2D0}</c15:txfldGUID>
                      <c15:f>LeaversSex!$E$7</c15:f>
                      <c15:dlblFieldTableCache>
                        <c:ptCount val="1"/>
                        <c:pt idx="0">
                          <c:v>16.5%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3343-4AB4-846F-06E1891CC6F5}"/>
                </c:ext>
              </c:extLst>
            </c:dLbl>
            <c:dLbl>
              <c:idx val="11"/>
              <c:tx>
                <c:strRef>
                  <c:f>LeaversSex!$F$7</c:f>
                  <c:strCache>
                    <c:ptCount val="1"/>
                    <c:pt idx="0">
                      <c:v>18.1%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{2565CB21-5298-4339-9F4A-5C1C090AAABC}</c15:txfldGUID>
                      <c15:f>LeaversSex!$F$7</c15:f>
                      <c15:dlblFieldTableCache>
                        <c:ptCount val="1"/>
                        <c:pt idx="0">
                          <c:v>18.1%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3343-4AB4-846F-06E1891CC6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LeaversSex!$B$2:$K$2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LeaversSex!$B$4:$K$4</c:f>
              <c:numCache>
                <c:formatCode>#,##0</c:formatCode>
                <c:ptCount val="10"/>
                <c:pt idx="0">
                  <c:v>356</c:v>
                </c:pt>
                <c:pt idx="1">
                  <c:v>172</c:v>
                </c:pt>
                <c:pt idx="2">
                  <c:v>168</c:v>
                </c:pt>
                <c:pt idx="3">
                  <c:v>134</c:v>
                </c:pt>
                <c:pt idx="4">
                  <c:v>139</c:v>
                </c:pt>
                <c:pt idx="5">
                  <c:v>177</c:v>
                </c:pt>
                <c:pt idx="6">
                  <c:v>141</c:v>
                </c:pt>
                <c:pt idx="7">
                  <c:v>124</c:v>
                </c:pt>
                <c:pt idx="8">
                  <c:v>192</c:v>
                </c:pt>
                <c:pt idx="9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343-4AB4-846F-06E1891CC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394423232"/>
        <c:axId val="394420880"/>
      </c:barChart>
      <c:catAx>
        <c:axId val="39442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94420880"/>
        <c:crosses val="autoZero"/>
        <c:auto val="1"/>
        <c:lblAlgn val="ctr"/>
        <c:lblOffset val="100"/>
        <c:noMultiLvlLbl val="0"/>
      </c:catAx>
      <c:valAx>
        <c:axId val="3944208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3944232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204883970647045"/>
          <c:y val="2.3316441880408507E-2"/>
          <c:w val="0.73923040839737963"/>
          <c:h val="0.7311456881286984"/>
        </c:manualLayout>
      </c:layout>
      <c:lineChart>
        <c:grouping val="standard"/>
        <c:varyColors val="0"/>
        <c:ser>
          <c:idx val="0"/>
          <c:order val="0"/>
          <c:tx>
            <c:strRef>
              <c:f>LeaversCBSex!$A$9:$B$9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/>
              <c:tx>
                <c:strRef>
                  <c:f>LeaversCBSex!$C$3</c:f>
                  <c:strCache>
                    <c:ptCount val="1"/>
                    <c:pt idx="0">
                      <c:v>81.6%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{9230E4A4-22C4-440F-8565-D7862BFAD930}</c15:txfldGUID>
                      <c15:f>LeaversCBSex!$C$3</c15:f>
                      <c15:dlblFieldTableCache>
                        <c:ptCount val="1"/>
                        <c:pt idx="0">
                          <c:v>81.6%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FDC3-4F4A-9544-B0E1F187494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C3-4F4A-9544-B0E1F187494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C3-4F4A-9544-B0E1F187494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C3-4F4A-9544-B0E1F187494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C3-4F4A-9544-B0E1F187494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C3-4F4A-9544-B0E1F187494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C3-4F4A-9544-B0E1F187494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C3-4F4A-9544-B0E1F187494A}"/>
                </c:ext>
              </c:extLst>
            </c:dLbl>
            <c:dLbl>
              <c:idx val="8"/>
              <c:layout/>
              <c:tx>
                <c:strRef>
                  <c:f>LeaversCBSex!$K$3</c:f>
                  <c:strCache>
                    <c:ptCount val="1"/>
                    <c:pt idx="0">
                      <c:v>64.1%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{5CF08D12-D8DE-4742-A867-6DE170449A9A}</c15:txfldGUID>
                      <c15:f>LeaversCBSex!$K$3</c15:f>
                      <c15:dlblFieldTableCache>
                        <c:ptCount val="1"/>
                        <c:pt idx="0">
                          <c:v>64.1%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FDC3-4F4A-9544-B0E1F187494A}"/>
                </c:ext>
              </c:extLst>
            </c:dLbl>
            <c:dLbl>
              <c:idx val="9"/>
              <c:layout/>
              <c:tx>
                <c:strRef>
                  <c:f>LeaversCBSex!$L$3</c:f>
                  <c:strCache>
                    <c:ptCount val="1"/>
                    <c:pt idx="0">
                      <c:v>51.1%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{089774ED-7132-42C6-9CB1-6DFFF0557D61}</c15:txfldGUID>
                      <c15:f>LeaversCBSex!$L$3</c15:f>
                      <c15:dlblFieldTableCache>
                        <c:ptCount val="1"/>
                        <c:pt idx="0">
                          <c:v>51.1%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FDC3-4F4A-9544-B0E1F187494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LeaversCBSex!$C$8:$L$8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LeaversCBSex!$C$9:$L$9</c:f>
              <c:numCache>
                <c:formatCode>#,##0</c:formatCode>
                <c:ptCount val="10"/>
                <c:pt idx="0">
                  <c:v>2524</c:v>
                </c:pt>
                <c:pt idx="1">
                  <c:v>610</c:v>
                </c:pt>
                <c:pt idx="2">
                  <c:v>588</c:v>
                </c:pt>
                <c:pt idx="3">
                  <c:v>561</c:v>
                </c:pt>
                <c:pt idx="4">
                  <c:v>536</c:v>
                </c:pt>
                <c:pt idx="5">
                  <c:v>343</c:v>
                </c:pt>
                <c:pt idx="6">
                  <c:v>413</c:v>
                </c:pt>
                <c:pt idx="7">
                  <c:v>278</c:v>
                </c:pt>
                <c:pt idx="8">
                  <c:v>429</c:v>
                </c:pt>
                <c:pt idx="9">
                  <c:v>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3FC-4BEF-AAE7-EF86673C455F}"/>
            </c:ext>
          </c:extLst>
        </c:ser>
        <c:ser>
          <c:idx val="1"/>
          <c:order val="1"/>
          <c:tx>
            <c:strRef>
              <c:f>LeaversCBSex!$A$10:$B$10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layout/>
              <c:tx>
                <c:strRef>
                  <c:f>LeaversCBSex!$C$4</c:f>
                  <c:strCache>
                    <c:ptCount val="1"/>
                    <c:pt idx="0">
                      <c:v>9.3%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{6087F8EC-7BCF-497F-8174-06A256967654}</c15:txfldGUID>
                      <c15:f>LeaversCBSex!$C$4</c15:f>
                      <c15:dlblFieldTableCache>
                        <c:ptCount val="1"/>
                        <c:pt idx="0">
                          <c:v>9.3%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FDC3-4F4A-9544-B0E1F187494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C3-4F4A-9544-B0E1F187494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C3-4F4A-9544-B0E1F187494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C3-4F4A-9544-B0E1F187494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C3-4F4A-9544-B0E1F187494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C3-4F4A-9544-B0E1F187494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DC3-4F4A-9544-B0E1F187494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DC3-4F4A-9544-B0E1F187494A}"/>
                </c:ext>
              </c:extLst>
            </c:dLbl>
            <c:dLbl>
              <c:idx val="8"/>
              <c:layout/>
              <c:tx>
                <c:strRef>
                  <c:f>LeaversCBSex!$K$4</c:f>
                  <c:strCache>
                    <c:ptCount val="1"/>
                    <c:pt idx="0">
                      <c:v>21.8%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{241043FB-C372-42B6-8D07-88A73FB4289F}</c15:txfldGUID>
                      <c15:f>LeaversCBSex!$K$4</c15:f>
                      <c15:dlblFieldTableCache>
                        <c:ptCount val="1"/>
                        <c:pt idx="0">
                          <c:v>21.8%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FDC3-4F4A-9544-B0E1F187494A}"/>
                </c:ext>
              </c:extLst>
            </c:dLbl>
            <c:dLbl>
              <c:idx val="9"/>
              <c:layout>
                <c:manualLayout>
                  <c:x val="-1.163208923591161E-3"/>
                  <c:y val="-2.2408167878536715E-2"/>
                </c:manualLayout>
              </c:layout>
              <c:tx>
                <c:strRef>
                  <c:f>LeaversCBSex!$L$4</c:f>
                  <c:strCache>
                    <c:ptCount val="1"/>
                    <c:pt idx="0">
                      <c:v>31.2%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{86DC1319-60AA-419F-99E3-8E355B42E189}</c15:txfldGUID>
                      <c15:f>LeaversCBSex!$L$4</c15:f>
                      <c15:dlblFieldTableCache>
                        <c:ptCount val="1"/>
                        <c:pt idx="0">
                          <c:v>31.2%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FDC3-4F4A-9544-B0E1F187494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LeaversCBSex!$C$8:$L$8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LeaversCBSex!$C$10:$L$10</c:f>
              <c:numCache>
                <c:formatCode>#,##0</c:formatCode>
                <c:ptCount val="10"/>
                <c:pt idx="0">
                  <c:v>288</c:v>
                </c:pt>
                <c:pt idx="1">
                  <c:v>134</c:v>
                </c:pt>
                <c:pt idx="2">
                  <c:v>132</c:v>
                </c:pt>
                <c:pt idx="3">
                  <c:v>104</c:v>
                </c:pt>
                <c:pt idx="4">
                  <c:v>109</c:v>
                </c:pt>
                <c:pt idx="5">
                  <c:v>145</c:v>
                </c:pt>
                <c:pt idx="6">
                  <c:v>111</c:v>
                </c:pt>
                <c:pt idx="7">
                  <c:v>91</c:v>
                </c:pt>
                <c:pt idx="8">
                  <c:v>146</c:v>
                </c:pt>
                <c:pt idx="9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3FC-4BEF-AAE7-EF86673C455F}"/>
            </c:ext>
          </c:extLst>
        </c:ser>
        <c:ser>
          <c:idx val="2"/>
          <c:order val="2"/>
          <c:tx>
            <c:strRef>
              <c:f>LeaversCBSex!$A$11:$B$11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4.6417146177789165E-2"/>
                  <c:y val="3.1101734292781611E-3"/>
                </c:manualLayout>
              </c:layout>
              <c:tx>
                <c:strRef>
                  <c:f>LeaversCBSex!$C$5</c:f>
                  <c:strCache>
                    <c:ptCount val="1"/>
                    <c:pt idx="0">
                      <c:v>7.3%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{E62529F5-AF3F-49D0-BA45-B7708AB2F490}</c15:txfldGUID>
                      <c15:f>LeaversCBSex!$C$5</c15:f>
                      <c15:dlblFieldTableCache>
                        <c:ptCount val="1"/>
                        <c:pt idx="0">
                          <c:v>7.3%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FDC3-4F4A-9544-B0E1F187494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DC3-4F4A-9544-B0E1F187494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DC3-4F4A-9544-B0E1F187494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DC3-4F4A-9544-B0E1F187494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DC3-4F4A-9544-B0E1F187494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DC3-4F4A-9544-B0E1F187494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DC3-4F4A-9544-B0E1F187494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DC3-4F4A-9544-B0E1F187494A}"/>
                </c:ext>
              </c:extLst>
            </c:dLbl>
            <c:dLbl>
              <c:idx val="8"/>
              <c:layout>
                <c:manualLayout>
                  <c:x val="3.5048588786154963E-3"/>
                  <c:y val="-1.2838789888106092E-2"/>
                </c:manualLayout>
              </c:layout>
              <c:tx>
                <c:strRef>
                  <c:f>LeaversCBSex!$K$5</c:f>
                  <c:strCache>
                    <c:ptCount val="1"/>
                    <c:pt idx="0">
                      <c:v>8.1%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{48CA2437-C547-454F-ACE9-92D07C329DFD}</c15:txfldGUID>
                      <c15:f>LeaversCBSex!$K$5</c15:f>
                      <c15:dlblFieldTableCache>
                        <c:ptCount val="1"/>
                        <c:pt idx="0">
                          <c:v>8.1%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FDC3-4F4A-9544-B0E1F187494A}"/>
                </c:ext>
              </c:extLst>
            </c:dLbl>
            <c:dLbl>
              <c:idx val="9"/>
              <c:layout>
                <c:manualLayout>
                  <c:x val="-4.0650073605475959E-3"/>
                  <c:y val="-3.5167338532444213E-2"/>
                </c:manualLayout>
              </c:layout>
              <c:tx>
                <c:strRef>
                  <c:f>LeaversCBSex!$L$5</c:f>
                  <c:strCache>
                    <c:ptCount val="1"/>
                    <c:pt idx="0">
                      <c:v>9.1%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{B7F948E9-EC8F-4A06-BAC4-EE12E3EB571B}</c15:txfldGUID>
                      <c15:f>LeaversCBSex!$L$5</c15:f>
                      <c15:dlblFieldTableCache>
                        <c:ptCount val="1"/>
                        <c:pt idx="0">
                          <c:v>9.1%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FDC3-4F4A-9544-B0E1F187494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LeaversCBSex!$C$8:$L$8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LeaversCBSex!$C$11:$L$11</c:f>
              <c:numCache>
                <c:formatCode>#,##0</c:formatCode>
                <c:ptCount val="10"/>
                <c:pt idx="0">
                  <c:v>225</c:v>
                </c:pt>
                <c:pt idx="1">
                  <c:v>93</c:v>
                </c:pt>
                <c:pt idx="2">
                  <c:v>84</c:v>
                </c:pt>
                <c:pt idx="3">
                  <c:v>77</c:v>
                </c:pt>
                <c:pt idx="4">
                  <c:v>62</c:v>
                </c:pt>
                <c:pt idx="5">
                  <c:v>59</c:v>
                </c:pt>
                <c:pt idx="6">
                  <c:v>62</c:v>
                </c:pt>
                <c:pt idx="7">
                  <c:v>63</c:v>
                </c:pt>
                <c:pt idx="8">
                  <c:v>54</c:v>
                </c:pt>
                <c:pt idx="9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E3FC-4BEF-AAE7-EF86673C455F}"/>
            </c:ext>
          </c:extLst>
        </c:ser>
        <c:ser>
          <c:idx val="3"/>
          <c:order val="3"/>
          <c:tx>
            <c:strRef>
              <c:f>LeaversCBSex!$A$12:$B$12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layout>
                <c:manualLayout>
                  <c:x val="-4.0176895545738625E-2"/>
                  <c:y val="-1.4433686219844647E-2"/>
                </c:manualLayout>
              </c:layout>
              <c:tx>
                <c:strRef>
                  <c:f>LeaversCBSex!$C$6</c:f>
                  <c:strCache>
                    <c:ptCount val="1"/>
                    <c:pt idx="0">
                      <c:v>1.8%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312541233152135E-2"/>
                      <c:h val="3.8437001594896332E-2"/>
                    </c:manualLayout>
                  </c15:layout>
                  <c15:dlblFieldTable>
                    <c15:dlblFTEntry>
                      <c15:txfldGUID>{D03BEC89-3CD0-4C60-BBD0-EFC195D2A730}</c15:txfldGUID>
                      <c15:f>LeaversCBSex!$C$6</c15:f>
                      <c15:dlblFieldTableCache>
                        <c:ptCount val="1"/>
                        <c:pt idx="0">
                          <c:v>1.8%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FDC3-4F4A-9544-B0E1F187494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DC3-4F4A-9544-B0E1F187494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DC3-4F4A-9544-B0E1F187494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DC3-4F4A-9544-B0E1F187494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DC3-4F4A-9544-B0E1F187494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DC3-4F4A-9544-B0E1F187494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DC3-4F4A-9544-B0E1F187494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DC3-4F4A-9544-B0E1F187494A}"/>
                </c:ext>
              </c:extLst>
            </c:dLbl>
            <c:dLbl>
              <c:idx val="8"/>
              <c:layout>
                <c:manualLayout>
                  <c:x val="-9.6339151234193815E-2"/>
                  <c:y val="-2.240816787853683E-2"/>
                </c:manualLayout>
              </c:layout>
              <c:tx>
                <c:strRef>
                  <c:f>LeaversCBSex!$K$6</c:f>
                  <c:strCache>
                    <c:ptCount val="1"/>
                    <c:pt idx="0">
                      <c:v>6.0%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{1B45E918-D5E2-460F-AD09-A7A9B422849C}</c15:txfldGUID>
                      <c15:f>LeaversCBSex!$K$6</c15:f>
                      <c15:dlblFieldTableCache>
                        <c:ptCount val="1"/>
                        <c:pt idx="0">
                          <c:v>6.0%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FDC3-4F4A-9544-B0E1F187494A}"/>
                </c:ext>
              </c:extLst>
            </c:dLbl>
            <c:dLbl>
              <c:idx val="9"/>
              <c:layout>
                <c:manualLayout>
                  <c:x val="-4.0650073605475959E-3"/>
                  <c:y val="-6.4592045611523439E-3"/>
                </c:manualLayout>
              </c:layout>
              <c:tx>
                <c:strRef>
                  <c:f>LeaversCBSex!$L$6</c:f>
                  <c:strCache>
                    <c:ptCount val="1"/>
                    <c:pt idx="0">
                      <c:v>8.6%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{38A57179-E7B8-4AA2-B48E-325B8ABB18B9}</c15:txfldGUID>
                      <c15:f>LeaversCBSex!$L$6</c15:f>
                      <c15:dlblFieldTableCache>
                        <c:ptCount val="1"/>
                        <c:pt idx="0">
                          <c:v>8.6%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FDC3-4F4A-9544-B0E1F187494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LeaversCBSex!$C$8:$L$8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LeaversCBSex!$C$12:$L$12</c:f>
              <c:numCache>
                <c:formatCode>#,##0</c:formatCode>
                <c:ptCount val="10"/>
                <c:pt idx="0">
                  <c:v>55</c:v>
                </c:pt>
                <c:pt idx="1">
                  <c:v>32</c:v>
                </c:pt>
                <c:pt idx="2">
                  <c:v>34</c:v>
                </c:pt>
                <c:pt idx="3">
                  <c:v>26</c:v>
                </c:pt>
                <c:pt idx="4">
                  <c:v>24</c:v>
                </c:pt>
                <c:pt idx="5">
                  <c:v>25</c:v>
                </c:pt>
                <c:pt idx="6">
                  <c:v>23</c:v>
                </c:pt>
                <c:pt idx="7">
                  <c:v>32</c:v>
                </c:pt>
                <c:pt idx="8">
                  <c:v>40</c:v>
                </c:pt>
                <c:pt idx="9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E3FC-4BEF-AAE7-EF86673C4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419704"/>
        <c:axId val="394421272"/>
      </c:lineChart>
      <c:catAx>
        <c:axId val="3944197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394421272"/>
        <c:crosses val="autoZero"/>
        <c:auto val="1"/>
        <c:lblAlgn val="ctr"/>
        <c:lblOffset val="100"/>
        <c:noMultiLvlLbl val="0"/>
      </c:catAx>
      <c:valAx>
        <c:axId val="394421272"/>
        <c:scaling>
          <c:orientation val="minMax"/>
          <c:max val="26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crossAx val="394419704"/>
        <c:crosses val="autoZero"/>
        <c:crossBetween val="between"/>
        <c:majorUnit val="2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47095937825293"/>
          <c:y val="2.6616784842193233E-2"/>
          <c:w val="0.78464803213466927"/>
          <c:h val="0.72129136340226951"/>
        </c:manualLayout>
      </c:layout>
      <c:lineChart>
        <c:grouping val="standard"/>
        <c:varyColors val="0"/>
        <c:ser>
          <c:idx val="0"/>
          <c:order val="0"/>
          <c:tx>
            <c:strRef>
              <c:f>AllCBSex!$A$9:$B$9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3.521492295214923E-2"/>
                  <c:y val="-2.5476065491813527E-2"/>
                </c:manualLayout>
              </c:layout>
              <c:tx>
                <c:strRef>
                  <c:f>AllCBSex!$C$3</c:f>
                  <c:strCache>
                    <c:ptCount val="1"/>
                    <c:pt idx="0">
                      <c:v>72.5%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{4B7FC18A-2185-4A35-B194-161CFE0D8A5D}</c15:txfldGUID>
                      <c15:f>AllCBSex!$C$3</c15:f>
                      <c15:dlblFieldTableCache>
                        <c:ptCount val="1"/>
                        <c:pt idx="0">
                          <c:v>72.5%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BC84-4D4E-BEEB-1E9C76D3C58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84-4D4E-BEEB-1E9C76D3C58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84-4D4E-BEEB-1E9C76D3C58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84-4D4E-BEEB-1E9C76D3C58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84-4D4E-BEEB-1E9C76D3C58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84-4D4E-BEEB-1E9C76D3C58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84-4D4E-BEEB-1E9C76D3C58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84-4D4E-BEEB-1E9C76D3C58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84-4D4E-BEEB-1E9C76D3C58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84-4D4E-BEEB-1E9C76D3C58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84-4D4E-BEEB-1E9C76D3C58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84-4D4E-BEEB-1E9C76D3C58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C84-4D4E-BEEB-1E9C76D3C586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C84-4D4E-BEEB-1E9C76D3C586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C84-4D4E-BEEB-1E9C76D3C586}"/>
                </c:ext>
              </c:extLst>
            </c:dLbl>
            <c:dLbl>
              <c:idx val="15"/>
              <c:layout/>
              <c:tx>
                <c:strRef>
                  <c:f>AllCBSex!$R$3</c:f>
                  <c:strCache>
                    <c:ptCount val="1"/>
                    <c:pt idx="0">
                      <c:v>47.4%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{FE04F427-04A1-4E44-9785-84640593D8D6}</c15:txfldGUID>
                      <c15:f>AllCBSex!$R$3</c15:f>
                      <c15:dlblFieldTableCache>
                        <c:ptCount val="1"/>
                        <c:pt idx="0">
                          <c:v>47.4%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BC84-4D4E-BEEB-1E9C76D3C586}"/>
                </c:ext>
              </c:extLst>
            </c:dLbl>
            <c:dLbl>
              <c:idx val="16"/>
              <c:layout/>
              <c:tx>
                <c:strRef>
                  <c:f>AllCBSex!$S$3</c:f>
                  <c:strCache>
                    <c:ptCount val="1"/>
                    <c:pt idx="0">
                      <c:v>47.9%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{5E41576E-08ED-430B-B199-7547015045F6}</c15:txfldGUID>
                      <c15:f>AllCBSex!$S$3</c15:f>
                      <c15:dlblFieldTableCache>
                        <c:ptCount val="1"/>
                        <c:pt idx="0">
                          <c:v>47.9%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BC84-4D4E-BEEB-1E9C76D3C58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AllCBSex!$C$9:$S$9</c:f>
              <c:numCache>
                <c:formatCode>#,##0</c:formatCode>
                <c:ptCount val="17"/>
                <c:pt idx="0">
                  <c:v>14788</c:v>
                </c:pt>
                <c:pt idx="1">
                  <c:v>13306</c:v>
                </c:pt>
                <c:pt idx="2">
                  <c:v>12483</c:v>
                </c:pt>
                <c:pt idx="3">
                  <c:v>12039</c:v>
                </c:pt>
                <c:pt idx="4">
                  <c:v>11507</c:v>
                </c:pt>
                <c:pt idx="5">
                  <c:v>10785</c:v>
                </c:pt>
                <c:pt idx="6">
                  <c:v>9829</c:v>
                </c:pt>
                <c:pt idx="7">
                  <c:v>7547</c:v>
                </c:pt>
                <c:pt idx="8">
                  <c:v>7142</c:v>
                </c:pt>
                <c:pt idx="9">
                  <c:v>6697</c:v>
                </c:pt>
                <c:pt idx="10">
                  <c:v>6251</c:v>
                </c:pt>
                <c:pt idx="11">
                  <c:v>5798</c:v>
                </c:pt>
                <c:pt idx="12">
                  <c:v>5570</c:v>
                </c:pt>
                <c:pt idx="13">
                  <c:v>5312</c:v>
                </c:pt>
                <c:pt idx="14">
                  <c:v>5258</c:v>
                </c:pt>
                <c:pt idx="15">
                  <c:v>5090</c:v>
                </c:pt>
                <c:pt idx="16">
                  <c:v>5019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6D0-40CD-8007-08DE42EC2AD2}"/>
            </c:ext>
          </c:extLst>
        </c:ser>
        <c:ser>
          <c:idx val="1"/>
          <c:order val="1"/>
          <c:tx>
            <c:strRef>
              <c:f>AllCBSex!$A$10:$B$10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layout/>
              <c:tx>
                <c:strRef>
                  <c:f>AllCBSex!$C$4</c:f>
                  <c:strCache>
                    <c:ptCount val="1"/>
                    <c:pt idx="0">
                      <c:v>19.1%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{16E97FD5-23D6-441A-9FD4-525A3F516C0E}</c15:txfldGUID>
                      <c15:f>AllCBSex!$C$4</c15:f>
                      <c15:dlblFieldTableCache>
                        <c:ptCount val="1"/>
                        <c:pt idx="0">
                          <c:v>19.1%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D6D0-40CD-8007-08DE42EC2AD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6D0-40CD-8007-08DE42EC2AD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6D0-40CD-8007-08DE42EC2AD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6D0-40CD-8007-08DE42EC2A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6D0-40CD-8007-08DE42EC2A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6D0-40CD-8007-08DE42EC2A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6D0-40CD-8007-08DE42EC2AD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6D0-40CD-8007-08DE42EC2A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6D0-40CD-8007-08DE42EC2AD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6D0-40CD-8007-08DE42EC2AD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6D0-40CD-8007-08DE42EC2AD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6D0-40CD-8007-08DE42EC2AD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6D0-40CD-8007-08DE42EC2AD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6D0-40CD-8007-08DE42EC2AD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6D0-40CD-8007-08DE42EC2AD2}"/>
                </c:ext>
              </c:extLst>
            </c:dLbl>
            <c:dLbl>
              <c:idx val="15"/>
              <c:layout/>
              <c:tx>
                <c:strRef>
                  <c:f>AllCBSex!$R$4</c:f>
                  <c:strCache>
                    <c:ptCount val="1"/>
                    <c:pt idx="0">
                      <c:v>26.3%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{E655BC60-228F-4B9C-A405-61194752F5EA}</c15:txfldGUID>
                      <c15:f>AllCBSex!$R$4</c15:f>
                      <c15:dlblFieldTableCache>
                        <c:ptCount val="1"/>
                        <c:pt idx="0">
                          <c:v>26.3%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6720-4718-AF9B-2FAACB845C76}"/>
                </c:ext>
              </c:extLst>
            </c:dLbl>
            <c:dLbl>
              <c:idx val="16"/>
              <c:layout/>
              <c:tx>
                <c:strRef>
                  <c:f>AllCBSex!$S$4</c:f>
                  <c:strCache>
                    <c:ptCount val="1"/>
                    <c:pt idx="0">
                      <c:v>25.5%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{D45D739C-8555-450C-B730-EAF1A2ECBB02}</c15:txfldGUID>
                      <c15:f>AllCBSex!$S$4</c15:f>
                      <c15:dlblFieldTableCache>
                        <c:ptCount val="1"/>
                        <c:pt idx="0">
                          <c:v>25.5%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BC84-4D4E-BEEB-1E9C76D3C58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AllCBSex!$C$10:$S$10</c:f>
              <c:numCache>
                <c:formatCode>#,##0</c:formatCode>
                <c:ptCount val="17"/>
                <c:pt idx="0">
                  <c:v>3893</c:v>
                </c:pt>
                <c:pt idx="1">
                  <c:v>3823</c:v>
                </c:pt>
                <c:pt idx="2">
                  <c:v>3802</c:v>
                </c:pt>
                <c:pt idx="3">
                  <c:v>3740</c:v>
                </c:pt>
                <c:pt idx="4">
                  <c:v>3758</c:v>
                </c:pt>
                <c:pt idx="5">
                  <c:v>3618</c:v>
                </c:pt>
                <c:pt idx="6">
                  <c:v>3331</c:v>
                </c:pt>
                <c:pt idx="7">
                  <c:v>3147</c:v>
                </c:pt>
                <c:pt idx="8">
                  <c:v>3101</c:v>
                </c:pt>
                <c:pt idx="9">
                  <c:v>3106</c:v>
                </c:pt>
                <c:pt idx="10">
                  <c:v>3071</c:v>
                </c:pt>
                <c:pt idx="11">
                  <c:v>3027</c:v>
                </c:pt>
                <c:pt idx="12">
                  <c:v>2948</c:v>
                </c:pt>
                <c:pt idx="13">
                  <c:v>2906</c:v>
                </c:pt>
                <c:pt idx="14">
                  <c:v>2895</c:v>
                </c:pt>
                <c:pt idx="15">
                  <c:v>2828</c:v>
                </c:pt>
                <c:pt idx="16">
                  <c:v>2674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D6D0-40CD-8007-08DE42EC2AD2}"/>
            </c:ext>
          </c:extLst>
        </c:ser>
        <c:ser>
          <c:idx val="2"/>
          <c:order val="2"/>
          <c:tx>
            <c:strRef>
              <c:f>AllCBSex!$A$11:$B$11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/>
              <c:tx>
                <c:strRef>
                  <c:f>AllCBSex!$C$5</c:f>
                  <c:strCache>
                    <c:ptCount val="1"/>
                    <c:pt idx="0">
                      <c:v>5.9%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{431B40EF-7C62-4214-8099-B1D46B9EA5BC}</c15:txfldGUID>
                      <c15:f>AllCBSex!$C$5</c15:f>
                      <c15:dlblFieldTableCache>
                        <c:ptCount val="1"/>
                        <c:pt idx="0">
                          <c:v>5.9%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D6D0-40CD-8007-08DE42EC2AD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6D0-40CD-8007-08DE42EC2AD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6D0-40CD-8007-08DE42EC2AD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6D0-40CD-8007-08DE42EC2A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6D0-40CD-8007-08DE42EC2A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6D0-40CD-8007-08DE42EC2A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D6D0-40CD-8007-08DE42EC2AD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6D0-40CD-8007-08DE42EC2A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D6D0-40CD-8007-08DE42EC2AD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D6D0-40CD-8007-08DE42EC2AD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D6D0-40CD-8007-08DE42EC2AD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D6D0-40CD-8007-08DE42EC2AD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D6D0-40CD-8007-08DE42EC2AD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D6D0-40CD-8007-08DE42EC2AD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D6D0-40CD-8007-08DE42EC2AD2}"/>
                </c:ext>
              </c:extLst>
            </c:dLbl>
            <c:dLbl>
              <c:idx val="15"/>
              <c:layout>
                <c:manualLayout>
                  <c:x val="-3.521492295214923E-2"/>
                  <c:y val="-2.5476065491813641E-2"/>
                </c:manualLayout>
              </c:layout>
              <c:tx>
                <c:strRef>
                  <c:f>AllCBSex!$R$5</c:f>
                  <c:strCache>
                    <c:ptCount val="1"/>
                    <c:pt idx="0">
                      <c:v>16.5%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{39A144D6-EC1D-4B08-BD67-8EBB228BBE54}</c15:txfldGUID>
                      <c15:f>AllCBSex!$R$5</c15:f>
                      <c15:dlblFieldTableCache>
                        <c:ptCount val="1"/>
                        <c:pt idx="0">
                          <c:v>16.5%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6720-4718-AF9B-2FAACB845C76}"/>
                </c:ext>
              </c:extLst>
            </c:dLbl>
            <c:dLbl>
              <c:idx val="16"/>
              <c:layout>
                <c:manualLayout>
                  <c:x val="-9.4257013493750045E-3"/>
                  <c:y val="-1.5952255968003998E-2"/>
                </c:manualLayout>
              </c:layout>
              <c:tx>
                <c:strRef>
                  <c:f>AllCBSex!$S$5</c:f>
                  <c:strCache>
                    <c:ptCount val="1"/>
                    <c:pt idx="0">
                      <c:v>17.0%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{99F989DF-5DF5-4BEF-AEFB-0231CEDA5DBE}</c15:txfldGUID>
                      <c15:f>AllCBSex!$S$5</c15:f>
                      <c15:dlblFieldTableCache>
                        <c:ptCount val="1"/>
                        <c:pt idx="0">
                          <c:v>17.0%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BC84-4D4E-BEEB-1E9C76D3C58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AllCBSex!$C$11:$S$11</c:f>
              <c:numCache>
                <c:formatCode>#,##0</c:formatCode>
                <c:ptCount val="17"/>
                <c:pt idx="0">
                  <c:v>1206</c:v>
                </c:pt>
                <c:pt idx="1">
                  <c:v>1090</c:v>
                </c:pt>
                <c:pt idx="2">
                  <c:v>1202</c:v>
                </c:pt>
                <c:pt idx="3">
                  <c:v>1298</c:v>
                </c:pt>
                <c:pt idx="4">
                  <c:v>1439</c:v>
                </c:pt>
                <c:pt idx="5">
                  <c:v>1501</c:v>
                </c:pt>
                <c:pt idx="6">
                  <c:v>1576</c:v>
                </c:pt>
                <c:pt idx="7">
                  <c:v>1604</c:v>
                </c:pt>
                <c:pt idx="8">
                  <c:v>1708</c:v>
                </c:pt>
                <c:pt idx="9">
                  <c:v>1782</c:v>
                </c:pt>
                <c:pt idx="10">
                  <c:v>1835</c:v>
                </c:pt>
                <c:pt idx="11">
                  <c:v>1821</c:v>
                </c:pt>
                <c:pt idx="12">
                  <c:v>1782</c:v>
                </c:pt>
                <c:pt idx="13">
                  <c:v>1758</c:v>
                </c:pt>
                <c:pt idx="14">
                  <c:v>1757</c:v>
                </c:pt>
                <c:pt idx="15">
                  <c:v>1774</c:v>
                </c:pt>
                <c:pt idx="16">
                  <c:v>1785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D6D0-40CD-8007-08DE42EC2AD2}"/>
            </c:ext>
          </c:extLst>
        </c:ser>
        <c:ser>
          <c:idx val="3"/>
          <c:order val="3"/>
          <c:tx>
            <c:strRef>
              <c:f>AllCBSex!$A$12:$B$12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layout>
                <c:manualLayout>
                  <c:x val="-3.1330153073931451E-2"/>
                  <c:y val="3.2540932383452069E-3"/>
                </c:manualLayout>
              </c:layout>
              <c:tx>
                <c:strRef>
                  <c:f>AllCBSex!$C$6</c:f>
                  <c:strCache>
                    <c:ptCount val="1"/>
                    <c:pt idx="0">
                      <c:v>2.4%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{1E096358-E114-4487-8461-1A7010057E83}</c15:txfldGUID>
                      <c15:f>AllCBSex!$C$6</c15:f>
                      <c15:dlblFieldTableCache>
                        <c:ptCount val="1"/>
                        <c:pt idx="0">
                          <c:v>2.4%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0-D6D0-40CD-8007-08DE42EC2AD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D6D0-40CD-8007-08DE42EC2AD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D6D0-40CD-8007-08DE42EC2AD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D6D0-40CD-8007-08DE42EC2A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D6D0-40CD-8007-08DE42EC2A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D6D0-40CD-8007-08DE42EC2A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D6D0-40CD-8007-08DE42EC2AD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D6D0-40CD-8007-08DE42EC2A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D6D0-40CD-8007-08DE42EC2AD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D6D0-40CD-8007-08DE42EC2AD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D6D0-40CD-8007-08DE42EC2AD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D6D0-40CD-8007-08DE42EC2AD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D6D0-40CD-8007-08DE42EC2AD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D6D0-40CD-8007-08DE42EC2AD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D6D0-40CD-8007-08DE42EC2AD2}"/>
                </c:ext>
              </c:extLst>
            </c:dLbl>
            <c:dLbl>
              <c:idx val="15"/>
              <c:layout>
                <c:manualLayout>
                  <c:x val="-3.1330153073931569E-2"/>
                  <c:y val="3.1825521809773778E-2"/>
                </c:manualLayout>
              </c:layout>
              <c:tx>
                <c:strRef>
                  <c:f>AllCBSex!$R$6</c:f>
                  <c:strCache>
                    <c:ptCount val="1"/>
                    <c:pt idx="0">
                      <c:v>9.7%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{FD4C3989-37F9-4A6F-B5E7-F2134EAAFECA}</c15:txfldGUID>
                      <c15:f>AllCBSex!$R$6</c15:f>
                      <c15:dlblFieldTableCache>
                        <c:ptCount val="1"/>
                        <c:pt idx="0">
                          <c:v>9.7%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6720-4718-AF9B-2FAACB845C76}"/>
                </c:ext>
              </c:extLst>
            </c:dLbl>
            <c:dLbl>
              <c:idx val="16"/>
              <c:layout>
                <c:manualLayout>
                  <c:x val="-2.3042959046177623E-2"/>
                  <c:y val="2.5476315460567313E-2"/>
                </c:manualLayout>
              </c:layout>
              <c:tx>
                <c:strRef>
                  <c:f>AllCBSex!$S$6</c:f>
                  <c:strCache>
                    <c:ptCount val="1"/>
                    <c:pt idx="0">
                      <c:v>9.6%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{05D6D1C6-7BA2-4340-A0C5-F2691187FD00}</c15:txfldGUID>
                      <c15:f>AllCBSex!$S$6</c15:f>
                      <c15:dlblFieldTableCache>
                        <c:ptCount val="1"/>
                        <c:pt idx="0">
                          <c:v>9.6%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BC84-4D4E-BEEB-1E9C76D3C58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AllCBSex!$C$12:$S$12</c:f>
              <c:numCache>
                <c:formatCode>#,##0</c:formatCode>
                <c:ptCount val="17"/>
                <c:pt idx="0">
                  <c:v>499</c:v>
                </c:pt>
                <c:pt idx="1">
                  <c:v>507</c:v>
                </c:pt>
                <c:pt idx="2">
                  <c:v>571</c:v>
                </c:pt>
                <c:pt idx="3">
                  <c:v>648</c:v>
                </c:pt>
                <c:pt idx="4">
                  <c:v>751</c:v>
                </c:pt>
                <c:pt idx="5">
                  <c:v>808</c:v>
                </c:pt>
                <c:pt idx="6">
                  <c:v>861</c:v>
                </c:pt>
                <c:pt idx="7">
                  <c:v>907</c:v>
                </c:pt>
                <c:pt idx="8">
                  <c:v>960</c:v>
                </c:pt>
                <c:pt idx="9">
                  <c:v>998</c:v>
                </c:pt>
                <c:pt idx="10">
                  <c:v>1044</c:v>
                </c:pt>
                <c:pt idx="11">
                  <c:v>1073</c:v>
                </c:pt>
                <c:pt idx="12">
                  <c:v>1070</c:v>
                </c:pt>
                <c:pt idx="13">
                  <c:v>1071</c:v>
                </c:pt>
                <c:pt idx="14">
                  <c:v>1054</c:v>
                </c:pt>
                <c:pt idx="15">
                  <c:v>1044</c:v>
                </c:pt>
                <c:pt idx="16">
                  <c:v>1005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D6D0-40CD-8007-08DE42EC2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019432"/>
        <c:axId val="306023352"/>
      </c:lineChart>
      <c:catAx>
        <c:axId val="3060194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306023352"/>
        <c:crosses val="autoZero"/>
        <c:auto val="1"/>
        <c:lblAlgn val="ctr"/>
        <c:lblOffset val="100"/>
        <c:noMultiLvlLbl val="0"/>
      </c:catAx>
      <c:valAx>
        <c:axId val="30602335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3060194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0056004388352"/>
          <c:y val="6.2235623574516521E-2"/>
          <c:w val="0.85337706493333121"/>
          <c:h val="0.8747899474975697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AllSOC!$B$1:$B$2</c:f>
              <c:strCache>
                <c:ptCount val="2"/>
                <c:pt idx="0">
                  <c:v>Protestant</c:v>
                </c:pt>
                <c:pt idx="1">
                  <c:v>[%]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.3126474683622293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8BB-4520-AAFF-7710527F6327}"/>
                </c:ext>
              </c:extLst>
            </c:dLbl>
            <c:dLbl>
              <c:idx val="2"/>
              <c:layout>
                <c:manualLayout>
                  <c:x val="0.24143843521907171"/>
                  <c:y val="-1.00000026246726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628-43D8-B47F-91FD77FCA02C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AllSOC!$A$3:$A$8</c:f>
              <c:strCache>
                <c:ptCount val="6"/>
                <c:pt idx="0">
                  <c:v>SOCs 1-9</c:v>
                </c:pt>
                <c:pt idx="1">
                  <c:v>Soc 6</c:v>
                </c:pt>
                <c:pt idx="2">
                  <c:v>Soc 4</c:v>
                </c:pt>
                <c:pt idx="3">
                  <c:v>Soc 3</c:v>
                </c:pt>
                <c:pt idx="4">
                  <c:v>Soc 2</c:v>
                </c:pt>
                <c:pt idx="5">
                  <c:v>Soc 1</c:v>
                </c:pt>
              </c:strCache>
            </c:strRef>
          </c:cat>
          <c:val>
            <c:numRef>
              <c:f>AllSOC!$B$3:$B$8</c:f>
              <c:numCache>
                <c:formatCode>0.0%</c:formatCode>
                <c:ptCount val="6"/>
                <c:pt idx="0">
                  <c:v>0.73385481255365825</c:v>
                </c:pt>
                <c:pt idx="1">
                  <c:v>0.84827586206896555</c:v>
                </c:pt>
                <c:pt idx="2">
                  <c:v>0.80159883720930236</c:v>
                </c:pt>
                <c:pt idx="3">
                  <c:v>0.71272315815941667</c:v>
                </c:pt>
                <c:pt idx="4">
                  <c:v>0.68936170212765957</c:v>
                </c:pt>
                <c:pt idx="5">
                  <c:v>0.8087248322147651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BB-4520-AAFF-7710527F6327}"/>
            </c:ext>
          </c:extLst>
        </c:ser>
        <c:ser>
          <c:idx val="1"/>
          <c:order val="1"/>
          <c:tx>
            <c:strRef>
              <c:f>AllSOC!$C$1:$C$2</c:f>
              <c:strCache>
                <c:ptCount val="2"/>
                <c:pt idx="0">
                  <c:v>Catholic</c:v>
                </c:pt>
                <c:pt idx="1">
                  <c:v>[%]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-4.6336837003355801E-2"/>
                  <c:y val="-1.00000026246726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8BB-4520-AAFF-7710527F6327}"/>
                </c:ext>
              </c:extLst>
            </c:dLbl>
            <c:dLbl>
              <c:idx val="3"/>
              <c:layout>
                <c:manualLayout>
                  <c:x val="-5.899687421701401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8BB-4520-AAFF-7710527F6327}"/>
                </c:ext>
              </c:extLst>
            </c:dLbl>
            <c:dLbl>
              <c:idx val="4"/>
              <c:layout>
                <c:manualLayout>
                  <c:x val="-5.4903536119017986E-2"/>
                  <c:y val="-3.0555210598988295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628-43D8-B47F-91FD77FCA02C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AllSOC!$A$3:$A$8</c:f>
              <c:strCache>
                <c:ptCount val="6"/>
                <c:pt idx="0">
                  <c:v>SOCs 1-9</c:v>
                </c:pt>
                <c:pt idx="1">
                  <c:v>Soc 6</c:v>
                </c:pt>
                <c:pt idx="2">
                  <c:v>Soc 4</c:v>
                </c:pt>
                <c:pt idx="3">
                  <c:v>Soc 3</c:v>
                </c:pt>
                <c:pt idx="4">
                  <c:v>Soc 2</c:v>
                </c:pt>
                <c:pt idx="5">
                  <c:v>Soc 1</c:v>
                </c:pt>
              </c:strCache>
            </c:strRef>
          </c:cat>
          <c:val>
            <c:numRef>
              <c:f>AllSOC!$C$3:$C$8</c:f>
              <c:numCache>
                <c:formatCode>0.0%</c:formatCode>
                <c:ptCount val="6"/>
                <c:pt idx="0">
                  <c:v>0.26614518744634169</c:v>
                </c:pt>
                <c:pt idx="1">
                  <c:v>0.15172413793103448</c:v>
                </c:pt>
                <c:pt idx="2">
                  <c:v>0.19840116279069767</c:v>
                </c:pt>
                <c:pt idx="3">
                  <c:v>0.28727684184058333</c:v>
                </c:pt>
                <c:pt idx="4">
                  <c:v>0.31063829787234043</c:v>
                </c:pt>
                <c:pt idx="5">
                  <c:v>0.1912751677852349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BB-4520-AAFF-7710527F6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306019824"/>
        <c:axId val="306020216"/>
      </c:barChart>
      <c:catAx>
        <c:axId val="306019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06020216"/>
        <c:crosses val="autoZero"/>
        <c:auto val="0"/>
        <c:lblAlgn val="ctr"/>
        <c:lblOffset val="60"/>
        <c:noMultiLvlLbl val="0"/>
      </c:catAx>
      <c:valAx>
        <c:axId val="306020216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crossAx val="30601982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52931458221572358"/>
          <c:y val="7.4730660791497306E-3"/>
          <c:w val="0.45685060204160982"/>
          <c:h val="6.125508779018004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FTCB!$A$3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FTCB!$B$6</c:f>
                  <c:strCache>
                    <c:ptCount val="1"/>
                    <c:pt idx="0">
                      <c:v>91.3%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{0774938C-33CF-478C-881C-F3B0DDC5FA77}</c15:txfldGUID>
                      <c15:f>FTCB!$B$6</c15:f>
                      <c15:dlblFieldTableCache>
                        <c:ptCount val="1"/>
                        <c:pt idx="0">
                          <c:v>91.3%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FCD1-4C0C-8964-3B0E9D7408D8}"/>
                </c:ext>
              </c:extLst>
            </c:dLbl>
            <c:dLbl>
              <c:idx val="1"/>
              <c:layout/>
              <c:tx>
                <c:strRef>
                  <c:f>FTCB!$C$6</c:f>
                  <c:strCache>
                    <c:ptCount val="1"/>
                    <c:pt idx="0">
                      <c:v>90.9%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{88D65BD8-E15F-496A-95FD-3032B5A4A40A}</c15:txfldGUID>
                      <c15:f>FTCB!$C$6</c15:f>
                      <c15:dlblFieldTableCache>
                        <c:ptCount val="1"/>
                        <c:pt idx="0">
                          <c:v>90.9%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FCD1-4C0C-8964-3B0E9D7408D8}"/>
                </c:ext>
              </c:extLst>
            </c:dLbl>
            <c:dLbl>
              <c:idx val="2"/>
              <c:layout/>
              <c:tx>
                <c:strRef>
                  <c:f>FTCB!$D$6</c:f>
                  <c:strCache>
                    <c:ptCount val="1"/>
                    <c:pt idx="0">
                      <c:v>89.6%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{59B8E731-2949-4E06-BF6B-139BC5482CCA}</c15:txfldGUID>
                      <c15:f>FTCB!$D$6</c15:f>
                      <c15:dlblFieldTableCache>
                        <c:ptCount val="1"/>
                        <c:pt idx="0">
                          <c:v>89.6%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FCD1-4C0C-8964-3B0E9D7408D8}"/>
                </c:ext>
              </c:extLst>
            </c:dLbl>
            <c:dLbl>
              <c:idx val="3"/>
              <c:layout/>
              <c:tx>
                <c:strRef>
                  <c:f>FTCB!$E$6</c:f>
                  <c:strCache>
                    <c:ptCount val="1"/>
                    <c:pt idx="0">
                      <c:v>88.4%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{89E661F6-00A0-4559-A114-B2D63FCE584F}</c15:txfldGUID>
                      <c15:f>FTCB!$E$6</c15:f>
                      <c15:dlblFieldTableCache>
                        <c:ptCount val="1"/>
                        <c:pt idx="0">
                          <c:v>88.4%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FCD1-4C0C-8964-3B0E9D7408D8}"/>
                </c:ext>
              </c:extLst>
            </c:dLbl>
            <c:dLbl>
              <c:idx val="4"/>
              <c:layout/>
              <c:tx>
                <c:strRef>
                  <c:f>FTCB!$F$6</c:f>
                  <c:strCache>
                    <c:ptCount val="1"/>
                    <c:pt idx="0">
                      <c:v>86.6%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{E95D84EE-F5B5-4633-9D8D-9CE05B60E350}</c15:txfldGUID>
                      <c15:f>FTCB!$F$6</c15:f>
                      <c15:dlblFieldTableCache>
                        <c:ptCount val="1"/>
                        <c:pt idx="0">
                          <c:v>86.6%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FCD1-4C0C-8964-3B0E9D7408D8}"/>
                </c:ext>
              </c:extLst>
            </c:dLbl>
            <c:dLbl>
              <c:idx val="5"/>
              <c:layout/>
              <c:tx>
                <c:strRef>
                  <c:f>FTCB!$G$6</c:f>
                  <c:strCache>
                    <c:ptCount val="1"/>
                    <c:pt idx="0">
                      <c:v>85.1%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{C81F46D7-6217-4D74-98D9-F7CE8113C4FA}</c15:txfldGUID>
                      <c15:f>FTCB!$G$6</c15:f>
                      <c15:dlblFieldTableCache>
                        <c:ptCount val="1"/>
                        <c:pt idx="0">
                          <c:v>85.1%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FCD1-4C0C-8964-3B0E9D7408D8}"/>
                </c:ext>
              </c:extLst>
            </c:dLbl>
            <c:dLbl>
              <c:idx val="6"/>
              <c:layout/>
              <c:tx>
                <c:strRef>
                  <c:f>FTCB!$H$6</c:f>
                  <c:strCache>
                    <c:ptCount val="1"/>
                    <c:pt idx="0">
                      <c:v>83.5%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{7238C9E1-90AC-4A15-9949-F2D328140FBD}</c15:txfldGUID>
                      <c15:f>FTCB!$H$6</c15:f>
                      <c15:dlblFieldTableCache>
                        <c:ptCount val="1"/>
                        <c:pt idx="0">
                          <c:v>83.5%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FCD1-4C0C-8964-3B0E9D7408D8}"/>
                </c:ext>
              </c:extLst>
            </c:dLbl>
            <c:dLbl>
              <c:idx val="7"/>
              <c:layout/>
              <c:tx>
                <c:strRef>
                  <c:f>FTCB!$I$6</c:f>
                  <c:strCache>
                    <c:ptCount val="1"/>
                    <c:pt idx="0">
                      <c:v>80.2%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{233D472C-A959-461F-867A-D1B969166C1B}</c15:txfldGUID>
                      <c15:f>FTCB!$I$6</c15:f>
                      <c15:dlblFieldTableCache>
                        <c:ptCount val="1"/>
                        <c:pt idx="0">
                          <c:v>80.2%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FCD1-4C0C-8964-3B0E9D7408D8}"/>
                </c:ext>
              </c:extLst>
            </c:dLbl>
            <c:dLbl>
              <c:idx val="8"/>
              <c:layout/>
              <c:tx>
                <c:strRef>
                  <c:f>FTCB!$J$6</c:f>
                  <c:strCache>
                    <c:ptCount val="1"/>
                    <c:pt idx="0">
                      <c:v>78.5%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{94ABD80C-9A85-4BF3-A067-AE75CF776F6A}</c15:txfldGUID>
                      <c15:f>FTCB!$J$6</c15:f>
                      <c15:dlblFieldTableCache>
                        <c:ptCount val="1"/>
                        <c:pt idx="0">
                          <c:v>78.5%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FCD1-4C0C-8964-3B0E9D7408D8}"/>
                </c:ext>
              </c:extLst>
            </c:dLbl>
            <c:dLbl>
              <c:idx val="9"/>
              <c:layout/>
              <c:tx>
                <c:strRef>
                  <c:f>FTCB!$K$6</c:f>
                  <c:strCache>
                    <c:ptCount val="1"/>
                    <c:pt idx="0">
                      <c:v>77.1%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{2C813300-3EBF-4D98-823E-B1E2191EDEB0}</c15:txfldGUID>
                      <c15:f>FTCB!$K$6</c15:f>
                      <c15:dlblFieldTableCache>
                        <c:ptCount val="1"/>
                        <c:pt idx="0">
                          <c:v>77.1%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FCD1-4C0C-8964-3B0E9D7408D8}"/>
                </c:ext>
              </c:extLst>
            </c:dLbl>
            <c:dLbl>
              <c:idx val="10"/>
              <c:layout/>
              <c:tx>
                <c:strRef>
                  <c:f>FTCB!$L$6</c:f>
                  <c:strCache>
                    <c:ptCount val="1"/>
                    <c:pt idx="0">
                      <c:v>75.5%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{2B20AD33-4BB4-4098-8FAC-DFED06D7EFF0}</c15:txfldGUID>
                      <c15:f>FTCB!$L$6</c15:f>
                      <c15:dlblFieldTableCache>
                        <c:ptCount val="1"/>
                        <c:pt idx="0">
                          <c:v>75.5%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FCD1-4C0C-8964-3B0E9D7408D8}"/>
                </c:ext>
              </c:extLst>
            </c:dLbl>
            <c:dLbl>
              <c:idx val="11"/>
              <c:layout/>
              <c:tx>
                <c:strRef>
                  <c:f>FTCB!$M$6</c:f>
                  <c:strCache>
                    <c:ptCount val="1"/>
                    <c:pt idx="0">
                      <c:v>74.5%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{1785BDAC-CA49-458D-95EA-31232B973708}</c15:txfldGUID>
                      <c15:f>FTCB!$M$6</c15:f>
                      <c15:dlblFieldTableCache>
                        <c:ptCount val="1"/>
                        <c:pt idx="0">
                          <c:v>74.5%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FCD1-4C0C-8964-3B0E9D7408D8}"/>
                </c:ext>
              </c:extLst>
            </c:dLbl>
            <c:dLbl>
              <c:idx val="12"/>
              <c:layout/>
              <c:tx>
                <c:strRef>
                  <c:f>FTCB!$N$6</c:f>
                  <c:strCache>
                    <c:ptCount val="1"/>
                    <c:pt idx="0">
                      <c:v>74.1%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{05EF4EE7-2D78-4554-823A-DD5ABEFEF455}</c15:txfldGUID>
                      <c15:f>FTCB!$N$6</c15:f>
                      <c15:dlblFieldTableCache>
                        <c:ptCount val="1"/>
                        <c:pt idx="0">
                          <c:v>74.1%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FCD1-4C0C-8964-3B0E9D7408D8}"/>
                </c:ext>
              </c:extLst>
            </c:dLbl>
            <c:dLbl>
              <c:idx val="13"/>
              <c:layout/>
              <c:tx>
                <c:strRef>
                  <c:f>FTCB!$O$6</c:f>
                  <c:strCache>
                    <c:ptCount val="1"/>
                    <c:pt idx="0">
                      <c:v>73.6%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{21E9B551-71D7-4BB0-AED6-702963EE00BE}</c15:txfldGUID>
                      <c15:f>FTCB!$O$6</c15:f>
                      <c15:dlblFieldTableCache>
                        <c:ptCount val="1"/>
                        <c:pt idx="0">
                          <c:v>73.6%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FCD1-4C0C-8964-3B0E9D7408D8}"/>
                </c:ext>
              </c:extLst>
            </c:dLbl>
            <c:dLbl>
              <c:idx val="14"/>
              <c:layout/>
              <c:tx>
                <c:strRef>
                  <c:f>FTCB!$P$6</c:f>
                  <c:strCache>
                    <c:ptCount val="1"/>
                    <c:pt idx="0">
                      <c:v>73.6%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{6F5BA9ED-3818-4B64-8675-D839E93A6240}</c15:txfldGUID>
                      <c15:f>FTCB!$P$6</c15:f>
                      <c15:dlblFieldTableCache>
                        <c:ptCount val="1"/>
                        <c:pt idx="0">
                          <c:v>73.6%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035F-4BC8-AAF0-DCA7B88FCB27}"/>
                </c:ext>
              </c:extLst>
            </c:dLbl>
            <c:dLbl>
              <c:idx val="15"/>
              <c:layout/>
              <c:tx>
                <c:strRef>
                  <c:f>FTCB!$Q$6</c:f>
                  <c:strCache>
                    <c:ptCount val="1"/>
                    <c:pt idx="0">
                      <c:v>73.1%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{0B6A35E2-E147-44DA-830F-9202EBB6F566}</c15:txfldGUID>
                      <c15:f>FTCB!$Q$6</c15:f>
                      <c15:dlblFieldTableCache>
                        <c:ptCount val="1"/>
                        <c:pt idx="0">
                          <c:v>73.1%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035F-4BC8-AAF0-DCA7B88FCB27}"/>
                </c:ext>
              </c:extLst>
            </c:dLbl>
            <c:dLbl>
              <c:idx val="16"/>
              <c:layout/>
              <c:tx>
                <c:strRef>
                  <c:f>FTCB!$R$6</c:f>
                  <c:strCache>
                    <c:ptCount val="1"/>
                    <c:pt idx="0">
                      <c:v>72.8%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{EF6780C1-A774-4ECE-A717-FC5F1622D2C5}</c15:txfldGUID>
                      <c15:f>FTCB!$R$6</c15:f>
                      <c15:dlblFieldTableCache>
                        <c:ptCount val="1"/>
                        <c:pt idx="0">
                          <c:v>72.8%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3D4A-4EFF-8BC0-6A0CED3E4F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FTCB!$B$2:$R$2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FTCB!$B$3:$R$3</c:f>
              <c:numCache>
                <c:formatCode>#,##0</c:formatCode>
                <c:ptCount val="17"/>
                <c:pt idx="0">
                  <c:v>17025</c:v>
                </c:pt>
                <c:pt idx="1">
                  <c:v>15191</c:v>
                </c:pt>
                <c:pt idx="2">
                  <c:v>14526</c:v>
                </c:pt>
                <c:pt idx="3">
                  <c:v>14422</c:v>
                </c:pt>
                <c:pt idx="4">
                  <c:v>13636</c:v>
                </c:pt>
                <c:pt idx="5">
                  <c:v>12776</c:v>
                </c:pt>
                <c:pt idx="6">
                  <c:v>12080</c:v>
                </c:pt>
                <c:pt idx="7">
                  <c:v>9921</c:v>
                </c:pt>
                <c:pt idx="8">
                  <c:v>9530</c:v>
                </c:pt>
                <c:pt idx="9">
                  <c:v>9159</c:v>
                </c:pt>
                <c:pt idx="10">
                  <c:v>8717</c:v>
                </c:pt>
                <c:pt idx="11">
                  <c:v>8288</c:v>
                </c:pt>
                <c:pt idx="12">
                  <c:v>8028</c:v>
                </c:pt>
                <c:pt idx="13">
                  <c:v>7757</c:v>
                </c:pt>
                <c:pt idx="14">
                  <c:v>7721</c:v>
                </c:pt>
                <c:pt idx="15">
                  <c:v>7561</c:v>
                </c:pt>
                <c:pt idx="16">
                  <c:v>7391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CD1-4C0C-8964-3B0E9D7408D8}"/>
            </c:ext>
          </c:extLst>
        </c:ser>
        <c:ser>
          <c:idx val="1"/>
          <c:order val="1"/>
          <c:tx>
            <c:strRef>
              <c:f>FTCB!$A$4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FTCB!$B$7</c:f>
                  <c:strCache>
                    <c:ptCount val="1"/>
                    <c:pt idx="0">
                      <c:v>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{72A6A331-E686-4A72-8F23-2F856759A718}</c15:txfldGUID>
                      <c15:f>FTCB!$B$7</c15:f>
                      <c15:dlblFieldTableCache>
                        <c:ptCount val="1"/>
                        <c:pt idx="0">
                          <c:v>8.7%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FCD1-4C0C-8964-3B0E9D7408D8}"/>
                </c:ext>
              </c:extLst>
            </c:dLbl>
            <c:dLbl>
              <c:idx val="1"/>
              <c:layout/>
              <c:tx>
                <c:strRef>
                  <c:f>FTCB!$C$7</c:f>
                  <c:strCache>
                    <c:ptCount val="1"/>
                    <c:pt idx="0">
                      <c:v>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{DE5855AA-BF82-40B0-A27A-474846735C0C}</c15:txfldGUID>
                      <c15:f>FTCB!$C$7</c15:f>
                      <c15:dlblFieldTableCache>
                        <c:ptCount val="1"/>
                        <c:pt idx="0">
                          <c:v>9.1%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FCD1-4C0C-8964-3B0E9D7408D8}"/>
                </c:ext>
              </c:extLst>
            </c:dLbl>
            <c:dLbl>
              <c:idx val="2"/>
              <c:layout/>
              <c:tx>
                <c:strRef>
                  <c:f>FTCB!$D$7</c:f>
                  <c:strCache>
                    <c:ptCount val="1"/>
                    <c:pt idx="0">
                      <c:v>10.4%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{06A20648-3739-45E6-86C8-6BFFE08D453F}</c15:txfldGUID>
                      <c15:f>FTCB!$D$7</c15:f>
                      <c15:dlblFieldTableCache>
                        <c:ptCount val="1"/>
                        <c:pt idx="0">
                          <c:v>10.4%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FCD1-4C0C-8964-3B0E9D7408D8}"/>
                </c:ext>
              </c:extLst>
            </c:dLbl>
            <c:dLbl>
              <c:idx val="3"/>
              <c:layout/>
              <c:tx>
                <c:strRef>
                  <c:f>FTCB!$E$7</c:f>
                  <c:strCache>
                    <c:ptCount val="1"/>
                    <c:pt idx="0">
                      <c:v>11.6%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{FBE84387-C253-49E4-8704-3C7D61E677FE}</c15:txfldGUID>
                      <c15:f>FTCB!$E$7</c15:f>
                      <c15:dlblFieldTableCache>
                        <c:ptCount val="1"/>
                        <c:pt idx="0">
                          <c:v>11.6%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FCD1-4C0C-8964-3B0E9D7408D8}"/>
                </c:ext>
              </c:extLst>
            </c:dLbl>
            <c:dLbl>
              <c:idx val="4"/>
              <c:layout/>
              <c:tx>
                <c:strRef>
                  <c:f>FTCB!$F$7</c:f>
                  <c:strCache>
                    <c:ptCount val="1"/>
                    <c:pt idx="0">
                      <c:v>13.4%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{14808512-0DE8-4A11-928D-2977A5774E40}</c15:txfldGUID>
                      <c15:f>FTCB!$F$7</c15:f>
                      <c15:dlblFieldTableCache>
                        <c:ptCount val="1"/>
                        <c:pt idx="0">
                          <c:v>13.4%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FCD1-4C0C-8964-3B0E9D7408D8}"/>
                </c:ext>
              </c:extLst>
            </c:dLbl>
            <c:dLbl>
              <c:idx val="5"/>
              <c:layout/>
              <c:tx>
                <c:strRef>
                  <c:f>FTCB!$G$7</c:f>
                  <c:strCache>
                    <c:ptCount val="1"/>
                    <c:pt idx="0">
                      <c:v>14.9%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{DCD84647-8563-4AD3-9CBD-19FA2376BA2B}</c15:txfldGUID>
                      <c15:f>FTCB!$G$7</c15:f>
                      <c15:dlblFieldTableCache>
                        <c:ptCount val="1"/>
                        <c:pt idx="0">
                          <c:v>14.9%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FCD1-4C0C-8964-3B0E9D7408D8}"/>
                </c:ext>
              </c:extLst>
            </c:dLbl>
            <c:dLbl>
              <c:idx val="6"/>
              <c:layout/>
              <c:tx>
                <c:strRef>
                  <c:f>FTCB!$H$7</c:f>
                  <c:strCache>
                    <c:ptCount val="1"/>
                    <c:pt idx="0">
                      <c:v>16.5%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{ED9A41C9-175F-45D5-ADDC-9F9FFAB4A249}</c15:txfldGUID>
                      <c15:f>FTCB!$H$7</c15:f>
                      <c15:dlblFieldTableCache>
                        <c:ptCount val="1"/>
                        <c:pt idx="0">
                          <c:v>16.5%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FCD1-4C0C-8964-3B0E9D7408D8}"/>
                </c:ext>
              </c:extLst>
            </c:dLbl>
            <c:dLbl>
              <c:idx val="7"/>
              <c:layout/>
              <c:tx>
                <c:strRef>
                  <c:f>FTCB!$I$7</c:f>
                  <c:strCache>
                    <c:ptCount val="1"/>
                    <c:pt idx="0">
                      <c:v>19.8%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{CFE34283-0C27-476E-8CDF-52ECFBCE3833}</c15:txfldGUID>
                      <c15:f>FTCB!$I$7</c15:f>
                      <c15:dlblFieldTableCache>
                        <c:ptCount val="1"/>
                        <c:pt idx="0">
                          <c:v>19.8%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FCD1-4C0C-8964-3B0E9D7408D8}"/>
                </c:ext>
              </c:extLst>
            </c:dLbl>
            <c:dLbl>
              <c:idx val="8"/>
              <c:layout/>
              <c:tx>
                <c:strRef>
                  <c:f>FTCB!$J$7</c:f>
                  <c:strCache>
                    <c:ptCount val="1"/>
                    <c:pt idx="0">
                      <c:v>21.5%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{BC53DB2F-E584-4EDC-A397-0D7AEE7C83E7}</c15:txfldGUID>
                      <c15:f>FTCB!$J$7</c15:f>
                      <c15:dlblFieldTableCache>
                        <c:ptCount val="1"/>
                        <c:pt idx="0">
                          <c:v>21.5%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FCD1-4C0C-8964-3B0E9D7408D8}"/>
                </c:ext>
              </c:extLst>
            </c:dLbl>
            <c:dLbl>
              <c:idx val="9"/>
              <c:layout/>
              <c:tx>
                <c:strRef>
                  <c:f>FTCB!$K$7</c:f>
                  <c:strCache>
                    <c:ptCount val="1"/>
                    <c:pt idx="0">
                      <c:v>22.9%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{638DA8BE-203E-49DA-B0C5-652D9119785D}</c15:txfldGUID>
                      <c15:f>FTCB!$K$7</c15:f>
                      <c15:dlblFieldTableCache>
                        <c:ptCount val="1"/>
                        <c:pt idx="0">
                          <c:v>22.9%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FCD1-4C0C-8964-3B0E9D7408D8}"/>
                </c:ext>
              </c:extLst>
            </c:dLbl>
            <c:dLbl>
              <c:idx val="10"/>
              <c:layout/>
              <c:tx>
                <c:strRef>
                  <c:f>FTCB!$L$7</c:f>
                  <c:strCache>
                    <c:ptCount val="1"/>
                    <c:pt idx="0">
                      <c:v>24.5%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{B02CFC02-58CE-4B74-BEF0-AA272C3B624A}</c15:txfldGUID>
                      <c15:f>FTCB!$L$7</c15:f>
                      <c15:dlblFieldTableCache>
                        <c:ptCount val="1"/>
                        <c:pt idx="0">
                          <c:v>24.5%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FCD1-4C0C-8964-3B0E9D7408D8}"/>
                </c:ext>
              </c:extLst>
            </c:dLbl>
            <c:dLbl>
              <c:idx val="11"/>
              <c:layout/>
              <c:tx>
                <c:strRef>
                  <c:f>FTCB!$M$7</c:f>
                  <c:strCache>
                    <c:ptCount val="1"/>
                    <c:pt idx="0">
                      <c:v>25.5%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{99E84914-4D43-481F-9B54-EFE2AFFFB52D}</c15:txfldGUID>
                      <c15:f>FTCB!$M$7</c15:f>
                      <c15:dlblFieldTableCache>
                        <c:ptCount val="1"/>
                        <c:pt idx="0">
                          <c:v>25.5%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FCD1-4C0C-8964-3B0E9D7408D8}"/>
                </c:ext>
              </c:extLst>
            </c:dLbl>
            <c:dLbl>
              <c:idx val="12"/>
              <c:layout/>
              <c:tx>
                <c:strRef>
                  <c:f>FTCB!$N$7</c:f>
                  <c:strCache>
                    <c:ptCount val="1"/>
                    <c:pt idx="0">
                      <c:v>25.9%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{D99D4939-6E5C-4560-A626-1E0F406E8AAF}</c15:txfldGUID>
                      <c15:f>FTCB!$N$7</c15:f>
                      <c15:dlblFieldTableCache>
                        <c:ptCount val="1"/>
                        <c:pt idx="0">
                          <c:v>25.9%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FCD1-4C0C-8964-3B0E9D7408D8}"/>
                </c:ext>
              </c:extLst>
            </c:dLbl>
            <c:dLbl>
              <c:idx val="13"/>
              <c:layout/>
              <c:tx>
                <c:strRef>
                  <c:f>FTCB!$O$7</c:f>
                  <c:strCache>
                    <c:ptCount val="1"/>
                    <c:pt idx="0">
                      <c:v>26.4%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{B65F0027-5385-4FBA-A491-90FBA0770EBA}</c15:txfldGUID>
                      <c15:f>FTCB!$O$7</c15:f>
                      <c15:dlblFieldTableCache>
                        <c:ptCount val="1"/>
                        <c:pt idx="0">
                          <c:v>26.4%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FCD1-4C0C-8964-3B0E9D7408D8}"/>
                </c:ext>
              </c:extLst>
            </c:dLbl>
            <c:dLbl>
              <c:idx val="14"/>
              <c:layout/>
              <c:tx>
                <c:strRef>
                  <c:f>FTCB!$P$7</c:f>
                  <c:strCache>
                    <c:ptCount val="1"/>
                    <c:pt idx="0">
                      <c:v>26.4%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{C0E0FB26-D6F1-4CE3-BD3F-252B7A012E49}</c15:txfldGUID>
                      <c15:f>FTCB!$P$7</c15:f>
                      <c15:dlblFieldTableCache>
                        <c:ptCount val="1"/>
                        <c:pt idx="0">
                          <c:v>26.4%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035F-4BC8-AAF0-DCA7B88FCB27}"/>
                </c:ext>
              </c:extLst>
            </c:dLbl>
            <c:dLbl>
              <c:idx val="15"/>
              <c:layout/>
              <c:tx>
                <c:strRef>
                  <c:f>FTCB!$Q$7</c:f>
                  <c:strCache>
                    <c:ptCount val="1"/>
                    <c:pt idx="0">
                      <c:v>26.9%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{CB6DF745-F6B6-4DA9-993C-05DD01C7EFD0}</c15:txfldGUID>
                      <c15:f>FTCB!$Q$7</c15:f>
                      <c15:dlblFieldTableCache>
                        <c:ptCount val="1"/>
                        <c:pt idx="0">
                          <c:v>26.9%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035F-4BC8-AAF0-DCA7B88FCB27}"/>
                </c:ext>
              </c:extLst>
            </c:dLbl>
            <c:dLbl>
              <c:idx val="16"/>
              <c:layout/>
              <c:tx>
                <c:strRef>
                  <c:f>FTCB!$R$7</c:f>
                  <c:strCache>
                    <c:ptCount val="1"/>
                    <c:pt idx="0">
                      <c:v>27.2%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{19DD0338-95C7-4F52-82C9-B2919B279F84}</c15:txfldGUID>
                      <c15:f>FTCB!$R$7</c15:f>
                      <c15:dlblFieldTableCache>
                        <c:ptCount val="1"/>
                        <c:pt idx="0">
                          <c:v>27.2%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3D4A-4EFF-8BC0-6A0CED3E4F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FTCB!$B$2:$R$2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FTCB!$B$4:$R$4</c:f>
              <c:numCache>
                <c:formatCode>#,##0</c:formatCode>
                <c:ptCount val="17"/>
                <c:pt idx="0">
                  <c:v>1631</c:v>
                </c:pt>
                <c:pt idx="1">
                  <c:v>1512</c:v>
                </c:pt>
                <c:pt idx="2">
                  <c:v>1688</c:v>
                </c:pt>
                <c:pt idx="3">
                  <c:v>1887</c:v>
                </c:pt>
                <c:pt idx="4">
                  <c:v>2116</c:v>
                </c:pt>
                <c:pt idx="5">
                  <c:v>2235</c:v>
                </c:pt>
                <c:pt idx="6">
                  <c:v>2381</c:v>
                </c:pt>
                <c:pt idx="7">
                  <c:v>2444</c:v>
                </c:pt>
                <c:pt idx="8">
                  <c:v>2604</c:v>
                </c:pt>
                <c:pt idx="9">
                  <c:v>2721</c:v>
                </c:pt>
                <c:pt idx="10">
                  <c:v>2823</c:v>
                </c:pt>
                <c:pt idx="11">
                  <c:v>2841</c:v>
                </c:pt>
                <c:pt idx="12">
                  <c:v>2805</c:v>
                </c:pt>
                <c:pt idx="13">
                  <c:v>2787</c:v>
                </c:pt>
                <c:pt idx="14">
                  <c:v>2772</c:v>
                </c:pt>
                <c:pt idx="15">
                  <c:v>2782</c:v>
                </c:pt>
                <c:pt idx="16">
                  <c:v>2758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CD1-4C0C-8964-3B0E9D740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306023744"/>
        <c:axId val="306024136"/>
      </c:barChart>
      <c:catAx>
        <c:axId val="30602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06024136"/>
        <c:crosses val="autoZero"/>
        <c:auto val="1"/>
        <c:lblAlgn val="ctr"/>
        <c:lblOffset val="100"/>
        <c:noMultiLvlLbl val="0"/>
      </c:catAx>
      <c:valAx>
        <c:axId val="3060241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3060237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3239417601903"/>
          <c:y val="3.6666666666666667E-2"/>
          <c:w val="0.86702469422188255"/>
          <c:h val="0.794512073490813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FTSex!$A$3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FTSex!$B$6</c:f>
                  <c:strCache>
                    <c:ptCount val="1"/>
                    <c:pt idx="0">
                      <c:v>79.2%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{985C05C2-D595-46D9-BEDD-B51D5FE5B9EA}</c15:txfldGUID>
                      <c15:f>FTSex!$B$6</c15:f>
                      <c15:dlblFieldTableCache>
                        <c:ptCount val="1"/>
                        <c:pt idx="0">
                          <c:v>79.2%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971C-4A0D-A2FB-985A6FA2A46D}"/>
                </c:ext>
              </c:extLst>
            </c:dLbl>
            <c:dLbl>
              <c:idx val="1"/>
              <c:layout/>
              <c:tx>
                <c:strRef>
                  <c:f>FTSex!$C$6</c:f>
                  <c:strCache>
                    <c:ptCount val="1"/>
                    <c:pt idx="0">
                      <c:v>77.5%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{08EFB3BC-1A24-4E28-9DAC-1C388DC77AC6}</c15:txfldGUID>
                      <c15:f>FTSex!$C$6</c15:f>
                      <c15:dlblFieldTableCache>
                        <c:ptCount val="1"/>
                        <c:pt idx="0">
                          <c:v>77.5%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971C-4A0D-A2FB-985A6FA2A46D}"/>
                </c:ext>
              </c:extLst>
            </c:dLbl>
            <c:dLbl>
              <c:idx val="2"/>
              <c:layout/>
              <c:tx>
                <c:strRef>
                  <c:f>FTSex!$D$6</c:f>
                  <c:strCache>
                    <c:ptCount val="1"/>
                    <c:pt idx="0">
                      <c:v>76.2%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{A14DB4EC-42A9-4A6B-9648-43F951A0C514}</c15:txfldGUID>
                      <c15:f>FTSex!$D$6</c15:f>
                      <c15:dlblFieldTableCache>
                        <c:ptCount val="1"/>
                        <c:pt idx="0">
                          <c:v>76.2%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971C-4A0D-A2FB-985A6FA2A46D}"/>
                </c:ext>
              </c:extLst>
            </c:dLbl>
            <c:dLbl>
              <c:idx val="3"/>
              <c:layout/>
              <c:tx>
                <c:strRef>
                  <c:f>FTSex!$E$6</c:f>
                  <c:strCache>
                    <c:ptCount val="1"/>
                    <c:pt idx="0">
                      <c:v>75.9%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{BB6D5DCE-D2C8-4607-902A-66AC0E1FBF5C}</c15:txfldGUID>
                      <c15:f>FTSex!$E$6</c15:f>
                      <c15:dlblFieldTableCache>
                        <c:ptCount val="1"/>
                        <c:pt idx="0">
                          <c:v>75.9%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971C-4A0D-A2FB-985A6FA2A46D}"/>
                </c:ext>
              </c:extLst>
            </c:dLbl>
            <c:dLbl>
              <c:idx val="4"/>
              <c:layout/>
              <c:tx>
                <c:strRef>
                  <c:f>FTSex!$F$6</c:f>
                  <c:strCache>
                    <c:ptCount val="1"/>
                    <c:pt idx="0">
                      <c:v>74.6%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{77E48C57-BA78-4FEB-8551-06D9428688E0}</c15:txfldGUID>
                      <c15:f>FTSex!$F$6</c15:f>
                      <c15:dlblFieldTableCache>
                        <c:ptCount val="1"/>
                        <c:pt idx="0">
                          <c:v>74.6%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971C-4A0D-A2FB-985A6FA2A46D}"/>
                </c:ext>
              </c:extLst>
            </c:dLbl>
            <c:dLbl>
              <c:idx val="5"/>
              <c:layout/>
              <c:tx>
                <c:strRef>
                  <c:f>FTSex!$G$6</c:f>
                  <c:strCache>
                    <c:ptCount val="1"/>
                    <c:pt idx="0">
                      <c:v>73.7%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{23EB9C7A-5311-44D5-9A4A-234E24744EB1}</c15:txfldGUID>
                      <c15:f>FTSex!$G$6</c15:f>
                      <c15:dlblFieldTableCache>
                        <c:ptCount val="1"/>
                        <c:pt idx="0">
                          <c:v>73.7%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971C-4A0D-A2FB-985A6FA2A46D}"/>
                </c:ext>
              </c:extLst>
            </c:dLbl>
            <c:dLbl>
              <c:idx val="6"/>
              <c:layout/>
              <c:tx>
                <c:strRef>
                  <c:f>FTSex!$H$6</c:f>
                  <c:strCache>
                    <c:ptCount val="1"/>
                    <c:pt idx="0">
                      <c:v>73.9%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{CA3ED318-540A-4789-8BD9-59A4C12287F9}</c15:txfldGUID>
                      <c15:f>FTSex!$H$6</c15:f>
                      <c15:dlblFieldTableCache>
                        <c:ptCount val="1"/>
                        <c:pt idx="0">
                          <c:v>73.9%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971C-4A0D-A2FB-985A6FA2A46D}"/>
                </c:ext>
              </c:extLst>
            </c:dLbl>
            <c:dLbl>
              <c:idx val="7"/>
              <c:layout/>
              <c:tx>
                <c:strRef>
                  <c:f>FTSex!$I$6</c:f>
                  <c:strCache>
                    <c:ptCount val="1"/>
                    <c:pt idx="0">
                      <c:v>70.6%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{1AD8D825-68EC-4E47-BAB3-43E46228F3BD}</c15:txfldGUID>
                      <c15:f>FTSex!$I$6</c15:f>
                      <c15:dlblFieldTableCache>
                        <c:ptCount val="1"/>
                        <c:pt idx="0">
                          <c:v>70.6%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971C-4A0D-A2FB-985A6FA2A46D}"/>
                </c:ext>
              </c:extLst>
            </c:dLbl>
            <c:dLbl>
              <c:idx val="8"/>
              <c:layout/>
              <c:tx>
                <c:strRef>
                  <c:f>FTSex!$J$6</c:f>
                  <c:strCache>
                    <c:ptCount val="1"/>
                    <c:pt idx="0">
                      <c:v>69.8%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{CE344A0F-60F7-40DD-8CFF-C7C5C590CFFB}</c15:txfldGUID>
                      <c15:f>FTSex!$J$6</c15:f>
                      <c15:dlblFieldTableCache>
                        <c:ptCount val="1"/>
                        <c:pt idx="0">
                          <c:v>69.8%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971C-4A0D-A2FB-985A6FA2A46D}"/>
                </c:ext>
              </c:extLst>
            </c:dLbl>
            <c:dLbl>
              <c:idx val="9"/>
              <c:layout/>
              <c:tx>
                <c:strRef>
                  <c:f>FTSex!$K$6</c:f>
                  <c:strCache>
                    <c:ptCount val="1"/>
                    <c:pt idx="0">
                      <c:v>68.5%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{04742DD8-1F5A-4BD9-9CDE-AFC51AD81993}</c15:txfldGUID>
                      <c15:f>FTSex!$K$6</c15:f>
                      <c15:dlblFieldTableCache>
                        <c:ptCount val="1"/>
                        <c:pt idx="0">
                          <c:v>68.5%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971C-4A0D-A2FB-985A6FA2A46D}"/>
                </c:ext>
              </c:extLst>
            </c:dLbl>
            <c:dLbl>
              <c:idx val="10"/>
              <c:layout/>
              <c:tx>
                <c:strRef>
                  <c:f>FTSex!$L$6</c:f>
                  <c:strCache>
                    <c:ptCount val="1"/>
                    <c:pt idx="0">
                      <c:v>67.4%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{7E0FD284-CA18-46FD-B430-8DDAFE77550E}</c15:txfldGUID>
                      <c15:f>FTSex!$L$6</c15:f>
                      <c15:dlblFieldTableCache>
                        <c:ptCount val="1"/>
                        <c:pt idx="0">
                          <c:v>67.4%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971C-4A0D-A2FB-985A6FA2A46D}"/>
                </c:ext>
              </c:extLst>
            </c:dLbl>
            <c:dLbl>
              <c:idx val="11"/>
              <c:layout/>
              <c:tx>
                <c:strRef>
                  <c:f>FTSex!$M$6</c:f>
                  <c:strCache>
                    <c:ptCount val="1"/>
                    <c:pt idx="0">
                      <c:v>66.1%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{F9CB14D6-86A9-4CCD-B362-2BF7DCB00D46}</c15:txfldGUID>
                      <c15:f>FTSex!$M$6</c15:f>
                      <c15:dlblFieldTableCache>
                        <c:ptCount val="1"/>
                        <c:pt idx="0">
                          <c:v>66.1%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971C-4A0D-A2FB-985A6FA2A46D}"/>
                </c:ext>
              </c:extLst>
            </c:dLbl>
            <c:dLbl>
              <c:idx val="12"/>
              <c:layout/>
              <c:tx>
                <c:strRef>
                  <c:f>FTSex!$N$6</c:f>
                  <c:strCache>
                    <c:ptCount val="1"/>
                    <c:pt idx="0">
                      <c:v>65.6%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{6F62D0E8-B1B5-4B6F-897C-EEEE313178C7}</c15:txfldGUID>
                      <c15:f>FTSex!$N$6</c15:f>
                      <c15:dlblFieldTableCache>
                        <c:ptCount val="1"/>
                        <c:pt idx="0">
                          <c:v>65.6%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971C-4A0D-A2FB-985A6FA2A46D}"/>
                </c:ext>
              </c:extLst>
            </c:dLbl>
            <c:dLbl>
              <c:idx val="13"/>
              <c:layout/>
              <c:tx>
                <c:strRef>
                  <c:f>FTSex!$O$6</c:f>
                  <c:strCache>
                    <c:ptCount val="1"/>
                    <c:pt idx="0">
                      <c:v>64.8%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{FCA1F5D3-468A-44DA-A8C6-A67EE62620F0}</c15:txfldGUID>
                      <c15:f>FTSex!$O$6</c15:f>
                      <c15:dlblFieldTableCache>
                        <c:ptCount val="1"/>
                        <c:pt idx="0">
                          <c:v>64.8%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971C-4A0D-A2FB-985A6FA2A46D}"/>
                </c:ext>
              </c:extLst>
            </c:dLbl>
            <c:dLbl>
              <c:idx val="14"/>
              <c:layout/>
              <c:tx>
                <c:strRef>
                  <c:f>FTSex!$P$6</c:f>
                  <c:strCache>
                    <c:ptCount val="1"/>
                    <c:pt idx="0">
                      <c:v>64.6%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{CE82BEC1-CD9D-4188-8B73-81F4DDD489D4}</c15:txfldGUID>
                      <c15:f>FTSex!$P$6</c15:f>
                      <c15:dlblFieldTableCache>
                        <c:ptCount val="1"/>
                        <c:pt idx="0">
                          <c:v>64.6%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971C-4A0D-A2FB-985A6FA2A46D}"/>
                </c:ext>
              </c:extLst>
            </c:dLbl>
            <c:dLbl>
              <c:idx val="15"/>
              <c:layout/>
              <c:tx>
                <c:strRef>
                  <c:f>FTSex!$Q$6</c:f>
                  <c:strCache>
                    <c:ptCount val="1"/>
                    <c:pt idx="0">
                      <c:v>64.5%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{740DE9AB-338E-4DEB-9060-FBBF0E4BBF6F}</c15:txfldGUID>
                      <c15:f>FTSex!$Q$6</c15:f>
                      <c15:dlblFieldTableCache>
                        <c:ptCount val="1"/>
                        <c:pt idx="0">
                          <c:v>64.5%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181A-41DC-932B-A87EEF4F701E}"/>
                </c:ext>
              </c:extLst>
            </c:dLbl>
            <c:dLbl>
              <c:idx val="16"/>
              <c:layout/>
              <c:tx>
                <c:strRef>
                  <c:f>FTSex!$R$6</c:f>
                  <c:strCache>
                    <c:ptCount val="1"/>
                    <c:pt idx="0">
                      <c:v>65.4%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{1F5307AF-68A3-4D64-A46A-5E29AFEBB674}</c15:txfldGUID>
                      <c15:f>FTSex!$R$6</c15:f>
                      <c15:dlblFieldTableCache>
                        <c:ptCount val="1"/>
                        <c:pt idx="0">
                          <c:v>65.4%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DA43-4EFA-A837-F8C6A78288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FTSex!$B$2:$R$2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FTSex!$B$3:$R$3</c:f>
              <c:numCache>
                <c:formatCode>#,##0</c:formatCode>
                <c:ptCount val="17"/>
                <c:pt idx="0">
                  <c:v>15503</c:v>
                </c:pt>
                <c:pt idx="1">
                  <c:v>13568</c:v>
                </c:pt>
                <c:pt idx="2">
                  <c:v>12937</c:v>
                </c:pt>
                <c:pt idx="3">
                  <c:v>12951</c:v>
                </c:pt>
                <c:pt idx="4">
                  <c:v>12260</c:v>
                </c:pt>
                <c:pt idx="5">
                  <c:v>11534</c:v>
                </c:pt>
                <c:pt idx="6">
                  <c:v>11114</c:v>
                </c:pt>
                <c:pt idx="7">
                  <c:v>9103</c:v>
                </c:pt>
                <c:pt idx="8">
                  <c:v>8836</c:v>
                </c:pt>
                <c:pt idx="9">
                  <c:v>8480</c:v>
                </c:pt>
                <c:pt idx="10">
                  <c:v>8090</c:v>
                </c:pt>
                <c:pt idx="11">
                  <c:v>7641</c:v>
                </c:pt>
                <c:pt idx="12">
                  <c:v>7362</c:v>
                </c:pt>
                <c:pt idx="13">
                  <c:v>7063</c:v>
                </c:pt>
                <c:pt idx="14">
                  <c:v>7001</c:v>
                </c:pt>
                <c:pt idx="15">
                  <c:v>6849</c:v>
                </c:pt>
                <c:pt idx="16">
                  <c:v>6810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71C-4A0D-A2FB-985A6FA2A46D}"/>
            </c:ext>
          </c:extLst>
        </c:ser>
        <c:ser>
          <c:idx val="1"/>
          <c:order val="1"/>
          <c:tx>
            <c:strRef>
              <c:f>FTSex!$A$4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FTSex!$B$7</c:f>
                  <c:strCache>
                    <c:ptCount val="1"/>
                    <c:pt idx="0">
                      <c:v>20.8%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{33B88532-03B7-4F20-A24F-04473775F125}</c15:txfldGUID>
                      <c15:f>FTSex!$B$7</c15:f>
                      <c15:dlblFieldTableCache>
                        <c:ptCount val="1"/>
                        <c:pt idx="0">
                          <c:v>20.8%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971C-4A0D-A2FB-985A6FA2A46D}"/>
                </c:ext>
              </c:extLst>
            </c:dLbl>
            <c:dLbl>
              <c:idx val="1"/>
              <c:layout/>
              <c:tx>
                <c:strRef>
                  <c:f>FTSex!$C$7</c:f>
                  <c:strCache>
                    <c:ptCount val="1"/>
                    <c:pt idx="0">
                      <c:v>22.5%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{144FE2F6-B6AA-476D-9960-E2DE6B2A1090}</c15:txfldGUID>
                      <c15:f>FTSex!$C$7</c15:f>
                      <c15:dlblFieldTableCache>
                        <c:ptCount val="1"/>
                        <c:pt idx="0">
                          <c:v>22.5%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971C-4A0D-A2FB-985A6FA2A46D}"/>
                </c:ext>
              </c:extLst>
            </c:dLbl>
            <c:dLbl>
              <c:idx val="2"/>
              <c:layout/>
              <c:tx>
                <c:strRef>
                  <c:f>FTSex!$D$7</c:f>
                  <c:strCache>
                    <c:ptCount val="1"/>
                    <c:pt idx="0">
                      <c:v>23.8%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{CC1AC985-C0EE-452A-A758-3579BC9D8E72}</c15:txfldGUID>
                      <c15:f>FTSex!$D$7</c15:f>
                      <c15:dlblFieldTableCache>
                        <c:ptCount val="1"/>
                        <c:pt idx="0">
                          <c:v>23.8%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971C-4A0D-A2FB-985A6FA2A46D}"/>
                </c:ext>
              </c:extLst>
            </c:dLbl>
            <c:dLbl>
              <c:idx val="3"/>
              <c:layout/>
              <c:tx>
                <c:strRef>
                  <c:f>FTSex!$E$7</c:f>
                  <c:strCache>
                    <c:ptCount val="1"/>
                    <c:pt idx="0">
                      <c:v>24.1%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{BE37ECBF-7AE5-4894-A4E5-539798647B52}</c15:txfldGUID>
                      <c15:f>FTSex!$E$7</c15:f>
                      <c15:dlblFieldTableCache>
                        <c:ptCount val="1"/>
                        <c:pt idx="0">
                          <c:v>24.1%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971C-4A0D-A2FB-985A6FA2A46D}"/>
                </c:ext>
              </c:extLst>
            </c:dLbl>
            <c:dLbl>
              <c:idx val="4"/>
              <c:layout/>
              <c:tx>
                <c:strRef>
                  <c:f>FTSex!$F$7</c:f>
                  <c:strCache>
                    <c:ptCount val="1"/>
                    <c:pt idx="0">
                      <c:v>25.4%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{0DC35D47-AB66-4775-A48C-C687E097D20A}</c15:txfldGUID>
                      <c15:f>FTSex!$F$7</c15:f>
                      <c15:dlblFieldTableCache>
                        <c:ptCount val="1"/>
                        <c:pt idx="0">
                          <c:v>25.4%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971C-4A0D-A2FB-985A6FA2A46D}"/>
                </c:ext>
              </c:extLst>
            </c:dLbl>
            <c:dLbl>
              <c:idx val="5"/>
              <c:layout/>
              <c:tx>
                <c:strRef>
                  <c:f>FTSex!$G$7</c:f>
                  <c:strCache>
                    <c:ptCount val="1"/>
                    <c:pt idx="0">
                      <c:v>26.3%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{1E54FEDE-688F-40C0-8262-20B2D0BA4A06}</c15:txfldGUID>
                      <c15:f>FTSex!$G$7</c15:f>
                      <c15:dlblFieldTableCache>
                        <c:ptCount val="1"/>
                        <c:pt idx="0">
                          <c:v>26.3%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971C-4A0D-A2FB-985A6FA2A46D}"/>
                </c:ext>
              </c:extLst>
            </c:dLbl>
            <c:dLbl>
              <c:idx val="6"/>
              <c:layout/>
              <c:tx>
                <c:strRef>
                  <c:f>FTSex!$H$7</c:f>
                  <c:strCache>
                    <c:ptCount val="1"/>
                    <c:pt idx="0">
                      <c:v>26.1%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{EE6307BE-CD1D-421C-8CE0-D990542B1A3D}</c15:txfldGUID>
                      <c15:f>FTSex!$H$7</c15:f>
                      <c15:dlblFieldTableCache>
                        <c:ptCount val="1"/>
                        <c:pt idx="0">
                          <c:v>26.1%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971C-4A0D-A2FB-985A6FA2A46D}"/>
                </c:ext>
              </c:extLst>
            </c:dLbl>
            <c:dLbl>
              <c:idx val="7"/>
              <c:layout/>
              <c:tx>
                <c:strRef>
                  <c:f>FTSex!$I$7</c:f>
                  <c:strCache>
                    <c:ptCount val="1"/>
                    <c:pt idx="0">
                      <c:v>29.4%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{FBFAEEE3-56B7-4103-9278-C9B40F674F85}</c15:txfldGUID>
                      <c15:f>FTSex!$I$7</c15:f>
                      <c15:dlblFieldTableCache>
                        <c:ptCount val="1"/>
                        <c:pt idx="0">
                          <c:v>29.4%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971C-4A0D-A2FB-985A6FA2A46D}"/>
                </c:ext>
              </c:extLst>
            </c:dLbl>
            <c:dLbl>
              <c:idx val="8"/>
              <c:layout/>
              <c:tx>
                <c:strRef>
                  <c:f>FTSex!$J$7</c:f>
                  <c:strCache>
                    <c:ptCount val="1"/>
                    <c:pt idx="0">
                      <c:v>30.2%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{E110B856-5853-4923-85CB-8242459C6DFB}</c15:txfldGUID>
                      <c15:f>FTSex!$J$7</c15:f>
                      <c15:dlblFieldTableCache>
                        <c:ptCount val="1"/>
                        <c:pt idx="0">
                          <c:v>30.2%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971C-4A0D-A2FB-985A6FA2A46D}"/>
                </c:ext>
              </c:extLst>
            </c:dLbl>
            <c:dLbl>
              <c:idx val="9"/>
              <c:layout/>
              <c:tx>
                <c:strRef>
                  <c:f>FTSex!$K$7</c:f>
                  <c:strCache>
                    <c:ptCount val="1"/>
                    <c:pt idx="0">
                      <c:v>31.5%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{0E37D92E-8C71-4CF5-9087-812C24ACF578}</c15:txfldGUID>
                      <c15:f>FTSex!$K$7</c15:f>
                      <c15:dlblFieldTableCache>
                        <c:ptCount val="1"/>
                        <c:pt idx="0">
                          <c:v>31.5%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971C-4A0D-A2FB-985A6FA2A46D}"/>
                </c:ext>
              </c:extLst>
            </c:dLbl>
            <c:dLbl>
              <c:idx val="10"/>
              <c:layout/>
              <c:tx>
                <c:strRef>
                  <c:f>FTSex!$L$7</c:f>
                  <c:strCache>
                    <c:ptCount val="1"/>
                    <c:pt idx="0">
                      <c:v>32.6%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{44EE0888-B3E6-4BA4-95C5-312218E2FD8F}</c15:txfldGUID>
                      <c15:f>FTSex!$L$7</c15:f>
                      <c15:dlblFieldTableCache>
                        <c:ptCount val="1"/>
                        <c:pt idx="0">
                          <c:v>32.6%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971C-4A0D-A2FB-985A6FA2A46D}"/>
                </c:ext>
              </c:extLst>
            </c:dLbl>
            <c:dLbl>
              <c:idx val="11"/>
              <c:layout/>
              <c:tx>
                <c:strRef>
                  <c:f>FTSex!$M$7</c:f>
                  <c:strCache>
                    <c:ptCount val="1"/>
                    <c:pt idx="0">
                      <c:v>33.9%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{2E489E2F-88B8-4DCA-85D9-5E22C1F20B47}</c15:txfldGUID>
                      <c15:f>FTSex!$M$7</c15:f>
                      <c15:dlblFieldTableCache>
                        <c:ptCount val="1"/>
                        <c:pt idx="0">
                          <c:v>33.9%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971C-4A0D-A2FB-985A6FA2A46D}"/>
                </c:ext>
              </c:extLst>
            </c:dLbl>
            <c:dLbl>
              <c:idx val="12"/>
              <c:layout/>
              <c:tx>
                <c:strRef>
                  <c:f>FTSex!$N$7</c:f>
                  <c:strCache>
                    <c:ptCount val="1"/>
                    <c:pt idx="0">
                      <c:v>34.4%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{8ED27F92-678D-4D09-A22E-1DE07333B3D4}</c15:txfldGUID>
                      <c15:f>FTSex!$N$7</c15:f>
                      <c15:dlblFieldTableCache>
                        <c:ptCount val="1"/>
                        <c:pt idx="0">
                          <c:v>34.4%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971C-4A0D-A2FB-985A6FA2A46D}"/>
                </c:ext>
              </c:extLst>
            </c:dLbl>
            <c:dLbl>
              <c:idx val="13"/>
              <c:layout/>
              <c:tx>
                <c:strRef>
                  <c:f>FTSex!$O$7</c:f>
                  <c:strCache>
                    <c:ptCount val="1"/>
                    <c:pt idx="0">
                      <c:v>35.2%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{422FA0B8-1D51-4FEB-95BC-025393D66CFF}</c15:txfldGUID>
                      <c15:f>FTSex!$O$7</c15:f>
                      <c15:dlblFieldTableCache>
                        <c:ptCount val="1"/>
                        <c:pt idx="0">
                          <c:v>35.2%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971C-4A0D-A2FB-985A6FA2A46D}"/>
                </c:ext>
              </c:extLst>
            </c:dLbl>
            <c:dLbl>
              <c:idx val="14"/>
              <c:layout/>
              <c:tx>
                <c:strRef>
                  <c:f>FTSex!$P$7</c:f>
                  <c:strCache>
                    <c:ptCount val="1"/>
                    <c:pt idx="0">
                      <c:v>35.4%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{AF58E3C3-16AD-406A-AE93-DB34972022ED}</c15:txfldGUID>
                      <c15:f>FTSex!$P$7</c15:f>
                      <c15:dlblFieldTableCache>
                        <c:ptCount val="1"/>
                        <c:pt idx="0">
                          <c:v>35.4%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971C-4A0D-A2FB-985A6FA2A46D}"/>
                </c:ext>
              </c:extLst>
            </c:dLbl>
            <c:dLbl>
              <c:idx val="15"/>
              <c:layout/>
              <c:tx>
                <c:strRef>
                  <c:f>FTSex!$Q$7</c:f>
                  <c:strCache>
                    <c:ptCount val="1"/>
                    <c:pt idx="0">
                      <c:v>35.5%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{CE54F6CB-F68E-4706-96E1-253A4CAEE0A5}</c15:txfldGUID>
                      <c15:f>FTSex!$Q$7</c15:f>
                      <c15:dlblFieldTableCache>
                        <c:ptCount val="1"/>
                        <c:pt idx="0">
                          <c:v>35.5%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181A-41DC-932B-A87EEF4F701E}"/>
                </c:ext>
              </c:extLst>
            </c:dLbl>
            <c:dLbl>
              <c:idx val="16"/>
              <c:layout/>
              <c:tx>
                <c:strRef>
                  <c:f>FTSex!$R$7</c:f>
                  <c:strCache>
                    <c:ptCount val="1"/>
                    <c:pt idx="0">
                      <c:v>34.6%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{5B279B89-DB32-4665-A32B-5135418DA565}</c15:txfldGUID>
                      <c15:f>FTSex!$R$7</c15:f>
                      <c15:dlblFieldTableCache>
                        <c:ptCount val="1"/>
                        <c:pt idx="0">
                          <c:v>34.6%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DA43-4EFA-A837-F8C6A78288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FTSex!$B$2:$R$2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FTSex!$B$4:$R$4</c:f>
              <c:numCache>
                <c:formatCode>#,##0</c:formatCode>
                <c:ptCount val="17"/>
                <c:pt idx="0">
                  <c:v>4060</c:v>
                </c:pt>
                <c:pt idx="1">
                  <c:v>3948</c:v>
                </c:pt>
                <c:pt idx="2">
                  <c:v>4032</c:v>
                </c:pt>
                <c:pt idx="3">
                  <c:v>4110</c:v>
                </c:pt>
                <c:pt idx="4">
                  <c:v>4168</c:v>
                </c:pt>
                <c:pt idx="5">
                  <c:v>4106</c:v>
                </c:pt>
                <c:pt idx="6">
                  <c:v>3933</c:v>
                </c:pt>
                <c:pt idx="7">
                  <c:v>3793</c:v>
                </c:pt>
                <c:pt idx="8">
                  <c:v>3828</c:v>
                </c:pt>
                <c:pt idx="9">
                  <c:v>3900</c:v>
                </c:pt>
                <c:pt idx="10">
                  <c:v>3915</c:v>
                </c:pt>
                <c:pt idx="11">
                  <c:v>3920</c:v>
                </c:pt>
                <c:pt idx="12">
                  <c:v>3862</c:v>
                </c:pt>
                <c:pt idx="13">
                  <c:v>3839</c:v>
                </c:pt>
                <c:pt idx="14">
                  <c:v>3832</c:v>
                </c:pt>
                <c:pt idx="15">
                  <c:v>3775</c:v>
                </c:pt>
                <c:pt idx="16">
                  <c:v>3598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971C-4A0D-A2FB-985A6FA2A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306026096"/>
        <c:axId val="306026488"/>
      </c:barChart>
      <c:catAx>
        <c:axId val="30602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06026488"/>
        <c:crosses val="autoZero"/>
        <c:auto val="1"/>
        <c:lblAlgn val="ctr"/>
        <c:lblOffset val="100"/>
        <c:noMultiLvlLbl val="0"/>
      </c:catAx>
      <c:valAx>
        <c:axId val="3060264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3060260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91006310381415"/>
          <c:y val="2.6616784842193233E-2"/>
          <c:w val="0.80548807728821137"/>
          <c:h val="0.7358755692531288"/>
        </c:manualLayout>
      </c:layout>
      <c:lineChart>
        <c:grouping val="standard"/>
        <c:varyColors val="0"/>
        <c:ser>
          <c:idx val="0"/>
          <c:order val="0"/>
          <c:tx>
            <c:strRef>
              <c:f>FTCBSex!$A$9:$B$9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/>
              <c:tx>
                <c:strRef>
                  <c:f>FTCBSex!$C$3</c:f>
                  <c:strCache>
                    <c:ptCount val="1"/>
                    <c:pt idx="0">
                      <c:v>72.6%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{E0895B6F-A15B-4CAD-A29B-B2D6DF67BD0A}</c15:txfldGUID>
                      <c15:f>FTCBSex!$C$3</c15:f>
                      <c15:dlblFieldTableCache>
                        <c:ptCount val="1"/>
                        <c:pt idx="0">
                          <c:v>72.6%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C951-4EF9-9DF9-4024F9C2E4F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51-4EF9-9DF9-4024F9C2E4F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51-4EF9-9DF9-4024F9C2E4F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51-4EF9-9DF9-4024F9C2E4F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51-4EF9-9DF9-4024F9C2E4F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51-4EF9-9DF9-4024F9C2E4F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51-4EF9-9DF9-4024F9C2E4F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51-4EF9-9DF9-4024F9C2E4F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51-4EF9-9DF9-4024F9C2E4F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51-4EF9-9DF9-4024F9C2E4F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951-4EF9-9DF9-4024F9C2E4F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51-4EF9-9DF9-4024F9C2E4F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51-4EF9-9DF9-4024F9C2E4F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951-4EF9-9DF9-4024F9C2E4F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951-4EF9-9DF9-4024F9C2E4F4}"/>
                </c:ext>
              </c:extLst>
            </c:dLbl>
            <c:dLbl>
              <c:idx val="15"/>
              <c:layout>
                <c:manualLayout>
                  <c:x val="-4.7052258540867732E-2"/>
                  <c:y val="-4.4629946316376269E-2"/>
                </c:manualLayout>
              </c:layout>
              <c:tx>
                <c:strRef>
                  <c:f>FTCBSex!$R$3</c:f>
                  <c:strCache>
                    <c:ptCount val="1"/>
                    <c:pt idx="0">
                      <c:v>47.1%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{B3B39CFA-8BBF-4AA6-8AEA-4C825CB9F4AF}</c15:txfldGUID>
                      <c15:f>FTCBSex!$R$3</c15:f>
                      <c15:dlblFieldTableCache>
                        <c:ptCount val="1"/>
                        <c:pt idx="0">
                          <c:v>47.1%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C951-4EF9-9DF9-4024F9C2E4F4}"/>
                </c:ext>
              </c:extLst>
            </c:dLbl>
            <c:dLbl>
              <c:idx val="16"/>
              <c:layout/>
              <c:tx>
                <c:strRef>
                  <c:f>FTCBSex!$S$3</c:f>
                  <c:strCache>
                    <c:ptCount val="1"/>
                    <c:pt idx="0">
                      <c:v>47.7%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{B4CCEA8E-E3DA-4FA1-B372-47537B39280C}</c15:txfldGUID>
                      <c15:f>FTCBSex!$S$3</c15:f>
                      <c15:dlblFieldTableCache>
                        <c:ptCount val="1"/>
                        <c:pt idx="0">
                          <c:v>47.7%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C951-4EF9-9DF9-4024F9C2E4F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FTCBSex!$C$9:$S$9</c:f>
              <c:numCache>
                <c:formatCode>#,##0</c:formatCode>
                <c:ptCount val="17"/>
                <c:pt idx="0">
                  <c:v>13550</c:v>
                </c:pt>
                <c:pt idx="1">
                  <c:v>11819</c:v>
                </c:pt>
                <c:pt idx="2">
                  <c:v>11127</c:v>
                </c:pt>
                <c:pt idx="3">
                  <c:v>11030</c:v>
                </c:pt>
                <c:pt idx="4">
                  <c:v>10273</c:v>
                </c:pt>
                <c:pt idx="5">
                  <c:v>9530</c:v>
                </c:pt>
                <c:pt idx="6">
                  <c:v>9065</c:v>
                </c:pt>
                <c:pt idx="7">
                  <c:v>7083</c:v>
                </c:pt>
                <c:pt idx="8">
                  <c:v>6715</c:v>
                </c:pt>
                <c:pt idx="9">
                  <c:v>6315</c:v>
                </c:pt>
                <c:pt idx="10">
                  <c:v>5898</c:v>
                </c:pt>
                <c:pt idx="11">
                  <c:v>5488</c:v>
                </c:pt>
                <c:pt idx="12">
                  <c:v>5285</c:v>
                </c:pt>
                <c:pt idx="13">
                  <c:v>5040</c:v>
                </c:pt>
                <c:pt idx="14">
                  <c:v>4998</c:v>
                </c:pt>
                <c:pt idx="15">
                  <c:v>4873</c:v>
                </c:pt>
                <c:pt idx="16">
                  <c:v>4837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861-4BFE-9B34-36A3864A948C}"/>
            </c:ext>
          </c:extLst>
        </c:ser>
        <c:ser>
          <c:idx val="1"/>
          <c:order val="1"/>
          <c:tx>
            <c:strRef>
              <c:f>FTCBSex!$A$10:$B$10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layout/>
              <c:tx>
                <c:strRef>
                  <c:f>FTCBSex!$C$4</c:f>
                  <c:strCache>
                    <c:ptCount val="1"/>
                    <c:pt idx="0">
                      <c:v>18.6%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{5CEE678D-6A39-4B55-8125-C66AD575334F}</c15:txfldGUID>
                      <c15:f>FTCBSex!$C$4</c15:f>
                      <c15:dlblFieldTableCache>
                        <c:ptCount val="1"/>
                        <c:pt idx="0">
                          <c:v>18.6%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C951-4EF9-9DF9-4024F9C2E4F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951-4EF9-9DF9-4024F9C2E4F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951-4EF9-9DF9-4024F9C2E4F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951-4EF9-9DF9-4024F9C2E4F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951-4EF9-9DF9-4024F9C2E4F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951-4EF9-9DF9-4024F9C2E4F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951-4EF9-9DF9-4024F9C2E4F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951-4EF9-9DF9-4024F9C2E4F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951-4EF9-9DF9-4024F9C2E4F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951-4EF9-9DF9-4024F9C2E4F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951-4EF9-9DF9-4024F9C2E4F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951-4EF9-9DF9-4024F9C2E4F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951-4EF9-9DF9-4024F9C2E4F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951-4EF9-9DF9-4024F9C2E4F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951-4EF9-9DF9-4024F9C2E4F4}"/>
                </c:ext>
              </c:extLst>
            </c:dLbl>
            <c:dLbl>
              <c:idx val="15"/>
              <c:layout/>
              <c:tx>
                <c:strRef>
                  <c:f>FTCBSex!$R$4</c:f>
                  <c:strCache>
                    <c:ptCount val="1"/>
                    <c:pt idx="0">
                      <c:v>26.0%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{C672DEB0-C8F8-48AA-BE2E-8C184DC3D002}</c15:txfldGUID>
                      <c15:f>FTCBSex!$R$4</c15:f>
                      <c15:dlblFieldTableCache>
                        <c:ptCount val="1"/>
                        <c:pt idx="0">
                          <c:v>26.0%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C951-4EF9-9DF9-4024F9C2E4F4}"/>
                </c:ext>
              </c:extLst>
            </c:dLbl>
            <c:dLbl>
              <c:idx val="16"/>
              <c:layout/>
              <c:tx>
                <c:strRef>
                  <c:f>FTCBSex!$S$4</c:f>
                  <c:strCache>
                    <c:ptCount val="1"/>
                    <c:pt idx="0">
                      <c:v>25.2%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{AE6F9B21-024E-4F78-B86F-298FDE392381}</c15:txfldGUID>
                      <c15:f>FTCBSex!$S$4</c15:f>
                      <c15:dlblFieldTableCache>
                        <c:ptCount val="1"/>
                        <c:pt idx="0">
                          <c:v>25.2%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C951-4EF9-9DF9-4024F9C2E4F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FTCBSex!$C$10:$S$10</c:f>
              <c:numCache>
                <c:formatCode>#,##0</c:formatCode>
                <c:ptCount val="17"/>
                <c:pt idx="0">
                  <c:v>3475</c:v>
                </c:pt>
                <c:pt idx="1">
                  <c:v>3372</c:v>
                </c:pt>
                <c:pt idx="2">
                  <c:v>3399</c:v>
                </c:pt>
                <c:pt idx="3">
                  <c:v>3392</c:v>
                </c:pt>
                <c:pt idx="4">
                  <c:v>3363</c:v>
                </c:pt>
                <c:pt idx="5">
                  <c:v>3246</c:v>
                </c:pt>
                <c:pt idx="6">
                  <c:v>3015</c:v>
                </c:pt>
                <c:pt idx="7">
                  <c:v>2838</c:v>
                </c:pt>
                <c:pt idx="8">
                  <c:v>2815</c:v>
                </c:pt>
                <c:pt idx="9">
                  <c:v>2844</c:v>
                </c:pt>
                <c:pt idx="10">
                  <c:v>2819</c:v>
                </c:pt>
                <c:pt idx="11">
                  <c:v>2800</c:v>
                </c:pt>
                <c:pt idx="12">
                  <c:v>2743</c:v>
                </c:pt>
                <c:pt idx="13">
                  <c:v>2717</c:v>
                </c:pt>
                <c:pt idx="14">
                  <c:v>2723</c:v>
                </c:pt>
                <c:pt idx="15">
                  <c:v>2688</c:v>
                </c:pt>
                <c:pt idx="16">
                  <c:v>2554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8861-4BFE-9B34-36A3864A948C}"/>
            </c:ext>
          </c:extLst>
        </c:ser>
        <c:ser>
          <c:idx val="2"/>
          <c:order val="2"/>
          <c:tx>
            <c:strRef>
              <c:f>FTCBSex!$A$11:$B$11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/>
              <c:tx>
                <c:strRef>
                  <c:f>FTCBSex!$C$5</c:f>
                  <c:strCache>
                    <c:ptCount val="1"/>
                    <c:pt idx="0">
                      <c:v>6.3%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{C24F1F70-ED70-4597-85B1-8367044063D0}</c15:txfldGUID>
                      <c15:f>FTCBSex!$C$5</c15:f>
                      <c15:dlblFieldTableCache>
                        <c:ptCount val="1"/>
                        <c:pt idx="0">
                          <c:v>6.3%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C951-4EF9-9DF9-4024F9C2E4F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951-4EF9-9DF9-4024F9C2E4F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951-4EF9-9DF9-4024F9C2E4F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951-4EF9-9DF9-4024F9C2E4F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951-4EF9-9DF9-4024F9C2E4F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951-4EF9-9DF9-4024F9C2E4F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951-4EF9-9DF9-4024F9C2E4F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C951-4EF9-9DF9-4024F9C2E4F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C951-4EF9-9DF9-4024F9C2E4F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C951-4EF9-9DF9-4024F9C2E4F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C951-4EF9-9DF9-4024F9C2E4F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C951-4EF9-9DF9-4024F9C2E4F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C951-4EF9-9DF9-4024F9C2E4F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C951-4EF9-9DF9-4024F9C2E4F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C951-4EF9-9DF9-4024F9C2E4F4}"/>
                </c:ext>
              </c:extLst>
            </c:dLbl>
            <c:dLbl>
              <c:idx val="15"/>
              <c:layout>
                <c:manualLayout>
                  <c:x val="-3.8244273040892368E-2"/>
                  <c:y val="-1.280814838479319E-2"/>
                </c:manualLayout>
              </c:layout>
              <c:tx>
                <c:strRef>
                  <c:f>FTCBSex!$R$5</c:f>
                  <c:strCache>
                    <c:ptCount val="1"/>
                    <c:pt idx="0">
                      <c:v>16.9%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{386CA3AB-547E-4225-B36F-161CB96EDC34}</c15:txfldGUID>
                      <c15:f>FTCBSex!$R$5</c15:f>
                      <c15:dlblFieldTableCache>
                        <c:ptCount val="1"/>
                        <c:pt idx="0">
                          <c:v>16.9%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1-C951-4EF9-9DF9-4024F9C2E4F4}"/>
                </c:ext>
              </c:extLst>
            </c:dLbl>
            <c:dLbl>
              <c:idx val="16"/>
              <c:layout>
                <c:manualLayout>
                  <c:x val="0"/>
                  <c:y val="-9.6259685916348769E-3"/>
                </c:manualLayout>
              </c:layout>
              <c:tx>
                <c:strRef>
                  <c:f>FTCBSex!$S$5</c:f>
                  <c:strCache>
                    <c:ptCount val="1"/>
                    <c:pt idx="0">
                      <c:v>17.4%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{0DA022F3-4CFF-4ECB-B07E-C1B609EF0F68}</c15:txfldGUID>
                      <c15:f>FTCBSex!$S$5</c15:f>
                      <c15:dlblFieldTableCache>
                        <c:ptCount val="1"/>
                        <c:pt idx="0">
                          <c:v>17.4%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2-C951-4EF9-9DF9-4024F9C2E4F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FTCBSex!$C$11:$S$11</c:f>
              <c:numCache>
                <c:formatCode>#,##0</c:formatCode>
                <c:ptCount val="17"/>
                <c:pt idx="0">
                  <c:v>1168</c:v>
                </c:pt>
                <c:pt idx="1">
                  <c:v>1040</c:v>
                </c:pt>
                <c:pt idx="2">
                  <c:v>1153</c:v>
                </c:pt>
                <c:pt idx="3">
                  <c:v>1267</c:v>
                </c:pt>
                <c:pt idx="4">
                  <c:v>1398</c:v>
                </c:pt>
                <c:pt idx="5">
                  <c:v>1459</c:v>
                </c:pt>
                <c:pt idx="6">
                  <c:v>1547</c:v>
                </c:pt>
                <c:pt idx="7">
                  <c:v>1568</c:v>
                </c:pt>
                <c:pt idx="8">
                  <c:v>1675</c:v>
                </c:pt>
                <c:pt idx="9">
                  <c:v>1751</c:v>
                </c:pt>
                <c:pt idx="10">
                  <c:v>1807</c:v>
                </c:pt>
                <c:pt idx="11">
                  <c:v>1795</c:v>
                </c:pt>
                <c:pt idx="12">
                  <c:v>1757</c:v>
                </c:pt>
                <c:pt idx="13">
                  <c:v>1735</c:v>
                </c:pt>
                <c:pt idx="14">
                  <c:v>1735</c:v>
                </c:pt>
                <c:pt idx="15">
                  <c:v>1753</c:v>
                </c:pt>
                <c:pt idx="16">
                  <c:v>1765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8861-4BFE-9B34-36A3864A948C}"/>
            </c:ext>
          </c:extLst>
        </c:ser>
        <c:ser>
          <c:idx val="3"/>
          <c:order val="3"/>
          <c:tx>
            <c:strRef>
              <c:f>FTCBSex!$A$12:$B$12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layout>
                <c:manualLayout>
                  <c:x val="-3.4025317340620892E-2"/>
                  <c:y val="-3.1025000156603335E-3"/>
                </c:manualLayout>
              </c:layout>
              <c:tx>
                <c:strRef>
                  <c:f>FTCBSex!$C$6</c:f>
                  <c:strCache>
                    <c:ptCount val="1"/>
                    <c:pt idx="0">
                      <c:v>2.5%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{D89FE64F-6E8F-43BF-B4D1-8D2400447A3A}</c15:txfldGUID>
                      <c15:f>FTCBSex!$C$6</c15:f>
                      <c15:dlblFieldTableCache>
                        <c:ptCount val="1"/>
                        <c:pt idx="0">
                          <c:v>2.5%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3-C951-4EF9-9DF9-4024F9C2E4F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C951-4EF9-9DF9-4024F9C2E4F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C951-4EF9-9DF9-4024F9C2E4F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C951-4EF9-9DF9-4024F9C2E4F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C951-4EF9-9DF9-4024F9C2E4F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C951-4EF9-9DF9-4024F9C2E4F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C951-4EF9-9DF9-4024F9C2E4F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C951-4EF9-9DF9-4024F9C2E4F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C951-4EF9-9DF9-4024F9C2E4F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C951-4EF9-9DF9-4024F9C2E4F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C951-4EF9-9DF9-4024F9C2E4F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C951-4EF9-9DF9-4024F9C2E4F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C951-4EF9-9DF9-4024F9C2E4F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C951-4EF9-9DF9-4024F9C2E4F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C951-4EF9-9DF9-4024F9C2E4F4}"/>
                </c:ext>
              </c:extLst>
            </c:dLbl>
            <c:dLbl>
              <c:idx val="15"/>
              <c:layout>
                <c:manualLayout>
                  <c:x val="-3.4025317340620892E-2"/>
                  <c:y val="2.8719297915922801E-2"/>
                </c:manualLayout>
              </c:layout>
              <c:tx>
                <c:strRef>
                  <c:f>FTCBSex!$R$6</c:f>
                  <c:strCache>
                    <c:ptCount val="1"/>
                    <c:pt idx="0">
                      <c:v>9.9%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{04DFE777-D973-4646-9C51-06C0820A97CD}</c15:txfldGUID>
                      <c15:f>FTCBSex!$R$6</c15:f>
                      <c15:dlblFieldTableCache>
                        <c:ptCount val="1"/>
                        <c:pt idx="0">
                          <c:v>9.9%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2-C951-4EF9-9DF9-4024F9C2E4F4}"/>
                </c:ext>
              </c:extLst>
            </c:dLbl>
            <c:dLbl>
              <c:idx val="16"/>
              <c:layout>
                <c:manualLayout>
                  <c:x val="-1.1705604666816197E-3"/>
                  <c:y val="2.8719297915922801E-2"/>
                </c:manualLayout>
              </c:layout>
              <c:tx>
                <c:strRef>
                  <c:f>FTCBSex!$S$6</c:f>
                  <c:strCache>
                    <c:ptCount val="1"/>
                    <c:pt idx="0">
                      <c:v>9.8%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{27599E57-0D3E-4907-B43E-B9E157CE6460}</c15:txfldGUID>
                      <c15:f>FTCBSex!$S$6</c15:f>
                      <c15:dlblFieldTableCache>
                        <c:ptCount val="1"/>
                        <c:pt idx="0">
                          <c:v>9.8%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3-C951-4EF9-9DF9-4024F9C2E4F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FTCBSex!$C$12:$S$12</c:f>
              <c:numCache>
                <c:formatCode>#,##0</c:formatCode>
                <c:ptCount val="17"/>
                <c:pt idx="0">
                  <c:v>463</c:v>
                </c:pt>
                <c:pt idx="1">
                  <c:v>472</c:v>
                </c:pt>
                <c:pt idx="2">
                  <c:v>535</c:v>
                </c:pt>
                <c:pt idx="3">
                  <c:v>620</c:v>
                </c:pt>
                <c:pt idx="4">
                  <c:v>718</c:v>
                </c:pt>
                <c:pt idx="5">
                  <c:v>776</c:v>
                </c:pt>
                <c:pt idx="6">
                  <c:v>834</c:v>
                </c:pt>
                <c:pt idx="7">
                  <c:v>876</c:v>
                </c:pt>
                <c:pt idx="8">
                  <c:v>929</c:v>
                </c:pt>
                <c:pt idx="9">
                  <c:v>970</c:v>
                </c:pt>
                <c:pt idx="10">
                  <c:v>1016</c:v>
                </c:pt>
                <c:pt idx="11">
                  <c:v>1046</c:v>
                </c:pt>
                <c:pt idx="12">
                  <c:v>1048</c:v>
                </c:pt>
                <c:pt idx="13">
                  <c:v>1052</c:v>
                </c:pt>
                <c:pt idx="14">
                  <c:v>1037</c:v>
                </c:pt>
                <c:pt idx="15">
                  <c:v>1029</c:v>
                </c:pt>
                <c:pt idx="16">
                  <c:v>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8861-4BFE-9B34-36A3864A9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94776"/>
        <c:axId val="307797520"/>
      </c:lineChart>
      <c:catAx>
        <c:axId val="307794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307797520"/>
        <c:crosses val="autoZero"/>
        <c:auto val="1"/>
        <c:lblAlgn val="ctr"/>
        <c:lblOffset val="100"/>
        <c:noMultiLvlLbl val="0"/>
      </c:catAx>
      <c:valAx>
        <c:axId val="30779752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3077947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0056004388357"/>
          <c:y val="6.2235623574516521E-2"/>
          <c:w val="0.85337706493333121"/>
          <c:h val="0.874789947497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FTSOC!$B$1:$B$2</c:f>
              <c:strCache>
                <c:ptCount val="2"/>
                <c:pt idx="0">
                  <c:v>Protestant</c:v>
                </c:pt>
                <c:pt idx="1">
                  <c:v>[%]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.31096432698572457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A52-49D9-9B86-FE0C53024E16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FTSOC!$A$3:$A$8</c:f>
              <c:strCache>
                <c:ptCount val="6"/>
                <c:pt idx="0">
                  <c:v>SOCs 1-9</c:v>
                </c:pt>
                <c:pt idx="1">
                  <c:v>Soc 6</c:v>
                </c:pt>
                <c:pt idx="2">
                  <c:v>Soc 4</c:v>
                </c:pt>
                <c:pt idx="3">
                  <c:v>Soc 3</c:v>
                </c:pt>
                <c:pt idx="4">
                  <c:v>Soc 2</c:v>
                </c:pt>
                <c:pt idx="5">
                  <c:v>Soc 1</c:v>
                </c:pt>
              </c:strCache>
            </c:strRef>
          </c:cat>
          <c:val>
            <c:numRef>
              <c:f>FTSOC!$B$3:$B$8</c:f>
              <c:numCache>
                <c:formatCode>0.0%</c:formatCode>
                <c:ptCount val="6"/>
                <c:pt idx="0">
                  <c:v>0.72824908858015569</c:v>
                </c:pt>
                <c:pt idx="1">
                  <c:v>0.84827586206896555</c:v>
                </c:pt>
                <c:pt idx="2">
                  <c:v>0.80102040816326525</c:v>
                </c:pt>
                <c:pt idx="3">
                  <c:v>0.70452459016393443</c:v>
                </c:pt>
                <c:pt idx="4">
                  <c:v>0.68936170212765957</c:v>
                </c:pt>
                <c:pt idx="5">
                  <c:v>0.8087248322147651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52-49D9-9B86-FE0C53024E16}"/>
            </c:ext>
          </c:extLst>
        </c:ser>
        <c:ser>
          <c:idx val="1"/>
          <c:order val="1"/>
          <c:tx>
            <c:strRef>
              <c:f>FTSOC!$C$1:$C$2</c:f>
              <c:strCache>
                <c:ptCount val="2"/>
                <c:pt idx="0">
                  <c:v>Catholic</c:v>
                </c:pt>
                <c:pt idx="1">
                  <c:v>[%]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-5.5588171611492737E-2"/>
                  <c:y val="-4.153686396677050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A52-49D9-9B86-FE0C53024E16}"/>
                </c:ext>
              </c:extLst>
            </c:dLbl>
            <c:dLbl>
              <c:idx val="3"/>
              <c:layout>
                <c:manualLayout>
                  <c:x val="-5.895616528125623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A52-49D9-9B86-FE0C53024E16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FTSOC!$A$3:$A$8</c:f>
              <c:strCache>
                <c:ptCount val="6"/>
                <c:pt idx="0">
                  <c:v>SOCs 1-9</c:v>
                </c:pt>
                <c:pt idx="1">
                  <c:v>Soc 6</c:v>
                </c:pt>
                <c:pt idx="2">
                  <c:v>Soc 4</c:v>
                </c:pt>
                <c:pt idx="3">
                  <c:v>Soc 3</c:v>
                </c:pt>
                <c:pt idx="4">
                  <c:v>Soc 2</c:v>
                </c:pt>
                <c:pt idx="5">
                  <c:v>Soc 1</c:v>
                </c:pt>
              </c:strCache>
            </c:strRef>
          </c:cat>
          <c:val>
            <c:numRef>
              <c:f>FTSOC!$C$3:$C$8</c:f>
              <c:numCache>
                <c:formatCode>0.0%</c:formatCode>
                <c:ptCount val="6"/>
                <c:pt idx="0">
                  <c:v>0.27175091141984431</c:v>
                </c:pt>
                <c:pt idx="1">
                  <c:v>0.15172413793103448</c:v>
                </c:pt>
                <c:pt idx="2">
                  <c:v>0.19897959183673469</c:v>
                </c:pt>
                <c:pt idx="3">
                  <c:v>0.29547540983606557</c:v>
                </c:pt>
                <c:pt idx="4">
                  <c:v>0.31063829787234043</c:v>
                </c:pt>
                <c:pt idx="5">
                  <c:v>0.1912751677852349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52-49D9-9B86-FE0C53024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307793992"/>
        <c:axId val="307794384"/>
      </c:barChart>
      <c:catAx>
        <c:axId val="3077939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07794384"/>
        <c:crosses val="autoZero"/>
        <c:auto val="0"/>
        <c:lblAlgn val="ctr"/>
        <c:lblOffset val="60"/>
        <c:noMultiLvlLbl val="0"/>
      </c:catAx>
      <c:valAx>
        <c:axId val="307794384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crossAx val="30779399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59423929392805952"/>
          <c:y val="1.5209556300964121E-2"/>
          <c:w val="0.3775089177192591"/>
          <c:h val="4.554500842391976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PTCB!$A$3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PTCB!$B$6</c:f>
                  <c:strCache>
                    <c:ptCount val="1"/>
                    <c:pt idx="0">
                      <c:v>95.7%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{23838159-5B20-4022-BE90-45D8C1B7DB17}</c15:txfldGUID>
                      <c15:f>PTCB!$B$6</c15:f>
                      <c15:dlblFieldTableCache>
                        <c:ptCount val="1"/>
                        <c:pt idx="0">
                          <c:v>95.7%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04F0-4B41-9889-3DC710D7873F}"/>
                </c:ext>
              </c:extLst>
            </c:dLbl>
            <c:dLbl>
              <c:idx val="1"/>
              <c:layout/>
              <c:tx>
                <c:strRef>
                  <c:f>PTCB!$C$6</c:f>
                  <c:strCache>
                    <c:ptCount val="1"/>
                    <c:pt idx="0">
                      <c:v>95.8%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{2AF94BA1-1646-49F7-9535-1253094041C7}</c15:txfldGUID>
                      <c15:f>PTCB!$C$6</c15:f>
                      <c15:dlblFieldTableCache>
                        <c:ptCount val="1"/>
                        <c:pt idx="0">
                          <c:v>95.8%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04F0-4B41-9889-3DC710D7873F}"/>
                </c:ext>
              </c:extLst>
            </c:dLbl>
            <c:dLbl>
              <c:idx val="2"/>
              <c:layout/>
              <c:tx>
                <c:strRef>
                  <c:f>PTCB!$D$6</c:f>
                  <c:strCache>
                    <c:ptCount val="1"/>
                    <c:pt idx="0">
                      <c:v>95.4%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{2B05BFAF-E7C7-4041-9DEF-010A81CE4C16}</c15:txfldGUID>
                      <c15:f>PTCB!$D$6</c15:f>
                      <c15:dlblFieldTableCache>
                        <c:ptCount val="1"/>
                        <c:pt idx="0">
                          <c:v>95.4%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04F0-4B41-9889-3DC710D7873F}"/>
                </c:ext>
              </c:extLst>
            </c:dLbl>
            <c:dLbl>
              <c:idx val="3"/>
              <c:layout/>
              <c:tx>
                <c:strRef>
                  <c:f>PTCB!$E$6</c:f>
                  <c:strCache>
                    <c:ptCount val="1"/>
                    <c:pt idx="0">
                      <c:v>95.8%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{7B9AD57E-F712-4A1B-AAEA-0923F0463BEC}</c15:txfldGUID>
                      <c15:f>PTCB!$E$6</c15:f>
                      <c15:dlblFieldTableCache>
                        <c:ptCount val="1"/>
                        <c:pt idx="0">
                          <c:v>95.8%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04F0-4B41-9889-3DC710D7873F}"/>
                </c:ext>
              </c:extLst>
            </c:dLbl>
            <c:dLbl>
              <c:idx val="4"/>
              <c:layout/>
              <c:tx>
                <c:strRef>
                  <c:f>PTCB!$F$6</c:f>
                  <c:strCache>
                    <c:ptCount val="1"/>
                    <c:pt idx="0">
                      <c:v>95.7%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{726B9F7B-9C62-43EA-91AD-BA91E62558ED}</c15:txfldGUID>
                      <c15:f>PTCB!$F$6</c15:f>
                      <c15:dlblFieldTableCache>
                        <c:ptCount val="1"/>
                        <c:pt idx="0">
                          <c:v>95.7%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04F0-4B41-9889-3DC710D7873F}"/>
                </c:ext>
              </c:extLst>
            </c:dLbl>
            <c:dLbl>
              <c:idx val="5"/>
              <c:layout/>
              <c:tx>
                <c:strRef>
                  <c:f>PTCB!$G$6</c:f>
                  <c:strCache>
                    <c:ptCount val="1"/>
                    <c:pt idx="0">
                      <c:v>95.6%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{D346FAE5-3D98-4C65-8FBF-D6FEB49FBF37}</c15:txfldGUID>
                      <c15:f>PTCB!$G$6</c15:f>
                      <c15:dlblFieldTableCache>
                        <c:ptCount val="1"/>
                        <c:pt idx="0">
                          <c:v>95.6%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04F0-4B41-9889-3DC710D7873F}"/>
                </c:ext>
              </c:extLst>
            </c:dLbl>
            <c:dLbl>
              <c:idx val="6"/>
              <c:layout/>
              <c:tx>
                <c:strRef>
                  <c:f>PTCB!$H$6</c:f>
                  <c:strCache>
                    <c:ptCount val="1"/>
                    <c:pt idx="0">
                      <c:v>95.1%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{DEF55C9F-35FC-4FF7-9B9A-0CF4D108C59C}</c15:txfldGUID>
                      <c15:f>PTCB!$H$6</c15:f>
                      <c15:dlblFieldTableCache>
                        <c:ptCount val="1"/>
                        <c:pt idx="0">
                          <c:v>95.1%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04F0-4B41-9889-3DC710D7873F}"/>
                </c:ext>
              </c:extLst>
            </c:dLbl>
            <c:dLbl>
              <c:idx val="7"/>
              <c:layout/>
              <c:tx>
                <c:strRef>
                  <c:f>PTCB!$I$6</c:f>
                  <c:strCache>
                    <c:ptCount val="1"/>
                    <c:pt idx="0">
                      <c:v>92.0%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{725D09A4-1C85-4317-870E-96C89054F904}</c15:txfldGUID>
                      <c15:f>PTCB!$I$6</c15:f>
                      <c15:dlblFieldTableCache>
                        <c:ptCount val="1"/>
                        <c:pt idx="0">
                          <c:v>92.0%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04F0-4B41-9889-3DC710D7873F}"/>
                </c:ext>
              </c:extLst>
            </c:dLbl>
            <c:dLbl>
              <c:idx val="8"/>
              <c:layout/>
              <c:tx>
                <c:strRef>
                  <c:f>PTCB!$J$6</c:f>
                  <c:strCache>
                    <c:ptCount val="1"/>
                    <c:pt idx="0">
                      <c:v>91.8%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{98D0F9B1-18FA-4872-808A-CF6AB48A6E4D}</c15:txfldGUID>
                      <c15:f>PTCB!$J$6</c15:f>
                      <c15:dlblFieldTableCache>
                        <c:ptCount val="1"/>
                        <c:pt idx="0">
                          <c:v>91.8%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04F0-4B41-9889-3DC710D7873F}"/>
                </c:ext>
              </c:extLst>
            </c:dLbl>
            <c:dLbl>
              <c:idx val="9"/>
              <c:layout/>
              <c:tx>
                <c:strRef>
                  <c:f>PTCB!$K$6</c:f>
                  <c:strCache>
                    <c:ptCount val="1"/>
                    <c:pt idx="0">
                      <c:v>91.6%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{2833774D-EDCE-42F8-8D43-0CB4958CB7CB}</c15:txfldGUID>
                      <c15:f>PTCB!$K$6</c15:f>
                      <c15:dlblFieldTableCache>
                        <c:ptCount val="1"/>
                        <c:pt idx="0">
                          <c:v>91.6%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04F0-4B41-9889-3DC710D7873F}"/>
                </c:ext>
              </c:extLst>
            </c:dLbl>
            <c:dLbl>
              <c:idx val="10"/>
              <c:layout/>
              <c:tx>
                <c:strRef>
                  <c:f>PTCB!$L$6</c:f>
                  <c:strCache>
                    <c:ptCount val="1"/>
                    <c:pt idx="0">
                      <c:v>91.5%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{8CF321EC-F040-4931-8253-3E2AFD008562}</c15:txfldGUID>
                      <c15:f>PTCB!$L$6</c15:f>
                      <c15:dlblFieldTableCache>
                        <c:ptCount val="1"/>
                        <c:pt idx="0">
                          <c:v>91.5%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04F0-4B41-9889-3DC710D7873F}"/>
                </c:ext>
              </c:extLst>
            </c:dLbl>
            <c:dLbl>
              <c:idx val="11"/>
              <c:layout/>
              <c:tx>
                <c:strRef>
                  <c:f>PTCB!$M$6</c:f>
                  <c:strCache>
                    <c:ptCount val="1"/>
                    <c:pt idx="0">
                      <c:v>91.0%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{D3B238D2-3F70-4583-BBE2-A3BB8A05A01B}</c15:txfldGUID>
                      <c15:f>PTCB!$M$6</c15:f>
                      <c15:dlblFieldTableCache>
                        <c:ptCount val="1"/>
                        <c:pt idx="0">
                          <c:v>91.0%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04F0-4B41-9889-3DC710D7873F}"/>
                </c:ext>
              </c:extLst>
            </c:dLbl>
            <c:dLbl>
              <c:idx val="12"/>
              <c:layout/>
              <c:tx>
                <c:strRef>
                  <c:f>PTCB!$N$6</c:f>
                  <c:strCache>
                    <c:ptCount val="1"/>
                    <c:pt idx="0">
                      <c:v>91.2%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{EC82090F-6E84-4C2F-8202-206E11D6BBE6}</c15:txfldGUID>
                      <c15:f>PTCB!$N$6</c15:f>
                      <c15:dlblFieldTableCache>
                        <c:ptCount val="1"/>
                        <c:pt idx="0">
                          <c:v>91.2%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04F0-4B41-9889-3DC710D7873F}"/>
                </c:ext>
              </c:extLst>
            </c:dLbl>
            <c:dLbl>
              <c:idx val="13"/>
              <c:layout/>
              <c:tx>
                <c:strRef>
                  <c:f>PTCB!$O$6</c:f>
                  <c:strCache>
                    <c:ptCount val="1"/>
                    <c:pt idx="0">
                      <c:v>91.7%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{2F44645F-FBB5-4CF5-8193-793D6AA4D51A}</c15:txfldGUID>
                      <c15:f>PTCB!$O$6</c15:f>
                      <c15:dlblFieldTableCache>
                        <c:ptCount val="1"/>
                        <c:pt idx="0">
                          <c:v>91.7%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04F0-4B41-9889-3DC710D7873F}"/>
                </c:ext>
              </c:extLst>
            </c:dLbl>
            <c:dLbl>
              <c:idx val="14"/>
              <c:layout/>
              <c:tx>
                <c:strRef>
                  <c:f>PTCB!$P$6</c:f>
                  <c:strCache>
                    <c:ptCount val="1"/>
                    <c:pt idx="0">
                      <c:v>91.7%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{B8AB5B97-5DB4-41CC-A3F1-136594DDE100}</c15:txfldGUID>
                      <c15:f>PTCB!$P$6</c15:f>
                      <c15:dlblFieldTableCache>
                        <c:ptCount val="1"/>
                        <c:pt idx="0">
                          <c:v>91.7%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04F0-4B41-9889-3DC710D7873F}"/>
                </c:ext>
              </c:extLst>
            </c:dLbl>
            <c:dLbl>
              <c:idx val="15"/>
              <c:layout/>
              <c:tx>
                <c:strRef>
                  <c:f>PTCB!$Q$6</c:f>
                  <c:strCache>
                    <c:ptCount val="1"/>
                    <c:pt idx="0">
                      <c:v>90.8%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{37CED79F-1234-496A-BD96-230091C4C30D}</c15:txfldGUID>
                      <c15:f>PTCB!$Q$6</c15:f>
                      <c15:dlblFieldTableCache>
                        <c:ptCount val="1"/>
                        <c:pt idx="0">
                          <c:v>90.8%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1556-4233-8D5E-AC19D879DAAC}"/>
                </c:ext>
              </c:extLst>
            </c:dLbl>
            <c:dLbl>
              <c:idx val="16"/>
              <c:layout/>
              <c:tx>
                <c:strRef>
                  <c:f>PTCB!$R$6</c:f>
                  <c:strCache>
                    <c:ptCount val="1"/>
                    <c:pt idx="0">
                      <c:v>90.4%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{403D8744-4DBB-4D38-B03B-ED5F089F6222}</c15:txfldGUID>
                      <c15:f>PTCB!$R$6</c15:f>
                      <c15:dlblFieldTableCache>
                        <c:ptCount val="1"/>
                        <c:pt idx="0">
                          <c:v>90.4%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EB9F-43A0-9D0A-B4B533C2F2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PTCB!$B$2:$R$2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PTCB!$B$3:$R$3</c:f>
              <c:numCache>
                <c:formatCode>#,##0</c:formatCode>
                <c:ptCount val="17"/>
                <c:pt idx="0">
                  <c:v>1656</c:v>
                </c:pt>
                <c:pt idx="1">
                  <c:v>1938</c:v>
                </c:pt>
                <c:pt idx="2">
                  <c:v>1759</c:v>
                </c:pt>
                <c:pt idx="3">
                  <c:v>1357</c:v>
                </c:pt>
                <c:pt idx="4">
                  <c:v>1629</c:v>
                </c:pt>
                <c:pt idx="5">
                  <c:v>1627</c:v>
                </c:pt>
                <c:pt idx="6">
                  <c:v>1080</c:v>
                </c:pt>
                <c:pt idx="7">
                  <c:v>773</c:v>
                </c:pt>
                <c:pt idx="8">
                  <c:v>713</c:v>
                </c:pt>
                <c:pt idx="9">
                  <c:v>644</c:v>
                </c:pt>
                <c:pt idx="10">
                  <c:v>605</c:v>
                </c:pt>
                <c:pt idx="11">
                  <c:v>537</c:v>
                </c:pt>
                <c:pt idx="12">
                  <c:v>490</c:v>
                </c:pt>
                <c:pt idx="13">
                  <c:v>461</c:v>
                </c:pt>
                <c:pt idx="14">
                  <c:v>432</c:v>
                </c:pt>
                <c:pt idx="15">
                  <c:v>357</c:v>
                </c:pt>
                <c:pt idx="16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4F0-4B41-9889-3DC710D7873F}"/>
            </c:ext>
          </c:extLst>
        </c:ser>
        <c:ser>
          <c:idx val="1"/>
          <c:order val="1"/>
          <c:tx>
            <c:strRef>
              <c:f>PTCB!$A$4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PTCB!$B$7</c:f>
                  <c:strCache>
                    <c:ptCount val="1"/>
                    <c:pt idx="0">
                      <c:v>4.3%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{A0728C4A-BD03-40E1-AC39-755E58CB0E5D}</c15:txfldGUID>
                      <c15:f>PTCB!$B$7</c15:f>
                      <c15:dlblFieldTableCache>
                        <c:ptCount val="1"/>
                        <c:pt idx="0">
                          <c:v>4.3%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04F0-4B41-9889-3DC710D7873F}"/>
                </c:ext>
              </c:extLst>
            </c:dLbl>
            <c:dLbl>
              <c:idx val="1"/>
              <c:layout/>
              <c:tx>
                <c:strRef>
                  <c:f>PTCB!$C$7</c:f>
                  <c:strCache>
                    <c:ptCount val="1"/>
                    <c:pt idx="0">
                      <c:v>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{1EE450C1-06EF-46DA-9163-613B91D20C3B}</c15:txfldGUID>
                      <c15:f>PTCB!$C$7</c15:f>
                      <c15:dlblFieldTableCache>
                        <c:ptCount val="1"/>
                        <c:pt idx="0">
                          <c:v>4.2%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04F0-4B41-9889-3DC710D7873F}"/>
                </c:ext>
              </c:extLst>
            </c:dLbl>
            <c:dLbl>
              <c:idx val="2"/>
              <c:layout/>
              <c:tx>
                <c:strRef>
                  <c:f>PTCB!$D$7</c:f>
                  <c:strCache>
                    <c:ptCount val="1"/>
                    <c:pt idx="0">
                      <c:v>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{AA9E3308-5D8B-4C68-9310-AAC414D586E4}</c15:txfldGUID>
                      <c15:f>PTCB!$D$7</c15:f>
                      <c15:dlblFieldTableCache>
                        <c:ptCount val="1"/>
                        <c:pt idx="0">
                          <c:v>4.6%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04F0-4B41-9889-3DC710D7873F}"/>
                </c:ext>
              </c:extLst>
            </c:dLbl>
            <c:dLbl>
              <c:idx val="3"/>
              <c:layout/>
              <c:tx>
                <c:strRef>
                  <c:f>PTCB!$E$7</c:f>
                  <c:strCache>
                    <c:ptCount val="1"/>
                    <c:pt idx="0">
                      <c:v>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{EB57CB8C-24F3-43A5-93A3-39E7C1F3ED78}</c15:txfldGUID>
                      <c15:f>PTCB!$E$7</c15:f>
                      <c15:dlblFieldTableCache>
                        <c:ptCount val="1"/>
                        <c:pt idx="0">
                          <c:v>4.2%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04F0-4B41-9889-3DC710D7873F}"/>
                </c:ext>
              </c:extLst>
            </c:dLbl>
            <c:dLbl>
              <c:idx val="4"/>
              <c:layout/>
              <c:tx>
                <c:strRef>
                  <c:f>PTCB!$F$7</c:f>
                  <c:strCache>
                    <c:ptCount val="1"/>
                    <c:pt idx="0">
                      <c:v>4.3%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{11C24CE3-3A18-402E-BCA4-7971AC35D985}</c15:txfldGUID>
                      <c15:f>PTCB!$F$7</c15:f>
                      <c15:dlblFieldTableCache>
                        <c:ptCount val="1"/>
                        <c:pt idx="0">
                          <c:v>4.3%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04F0-4B41-9889-3DC710D7873F}"/>
                </c:ext>
              </c:extLst>
            </c:dLbl>
            <c:dLbl>
              <c:idx val="5"/>
              <c:layout/>
              <c:tx>
                <c:strRef>
                  <c:f>PTCB!$G$7</c:f>
                  <c:strCache>
                    <c:ptCount val="1"/>
                    <c:pt idx="0">
                      <c:v>4.4%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{22933F24-EB13-4F34-9C19-ED83535F3B6A}</c15:txfldGUID>
                      <c15:f>PTCB!$G$7</c15:f>
                      <c15:dlblFieldTableCache>
                        <c:ptCount val="1"/>
                        <c:pt idx="0">
                          <c:v>4.4%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04F0-4B41-9889-3DC710D7873F}"/>
                </c:ext>
              </c:extLst>
            </c:dLbl>
            <c:dLbl>
              <c:idx val="6"/>
              <c:layout/>
              <c:tx>
                <c:strRef>
                  <c:f>PTCB!$H$7</c:f>
                  <c:strCache>
                    <c:ptCount val="1"/>
                    <c:pt idx="0">
                      <c:v>4.9%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{EE587404-96FC-4428-B6A6-5543D47F1D41}</c15:txfldGUID>
                      <c15:f>PTCB!$H$7</c15:f>
                      <c15:dlblFieldTableCache>
                        <c:ptCount val="1"/>
                        <c:pt idx="0">
                          <c:v>4.9%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04F0-4B41-9889-3DC710D7873F}"/>
                </c:ext>
              </c:extLst>
            </c:dLbl>
            <c:dLbl>
              <c:idx val="7"/>
              <c:layout/>
              <c:tx>
                <c:strRef>
                  <c:f>PTCB!$I$7</c:f>
                  <c:strCache>
                    <c:ptCount val="1"/>
                    <c:pt idx="0">
                      <c:v>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{FC1AAB12-5298-4443-9016-07ECB109CD31}</c15:txfldGUID>
                      <c15:f>PTCB!$I$7</c15:f>
                      <c15:dlblFieldTableCache>
                        <c:ptCount val="1"/>
                        <c:pt idx="0">
                          <c:v>8.0%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04F0-4B41-9889-3DC710D7873F}"/>
                </c:ext>
              </c:extLst>
            </c:dLbl>
            <c:dLbl>
              <c:idx val="8"/>
              <c:layout/>
              <c:tx>
                <c:strRef>
                  <c:f>PTCB!$J$7</c:f>
                  <c:strCache>
                    <c:ptCount val="1"/>
                    <c:pt idx="0">
                      <c:v>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{CA38B443-321C-49D8-98EE-09255ECF7A17}</c15:txfldGUID>
                      <c15:f>PTCB!$J$7</c15:f>
                      <c15:dlblFieldTableCache>
                        <c:ptCount val="1"/>
                        <c:pt idx="0">
                          <c:v>8.2%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04F0-4B41-9889-3DC710D7873F}"/>
                </c:ext>
              </c:extLst>
            </c:dLbl>
            <c:dLbl>
              <c:idx val="9"/>
              <c:layout/>
              <c:tx>
                <c:strRef>
                  <c:f>PTCB!$K$7</c:f>
                  <c:strCache>
                    <c:ptCount val="1"/>
                    <c:pt idx="0">
                      <c:v>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{9310E513-0083-4F7E-963A-9F15D0961231}</c15:txfldGUID>
                      <c15:f>PTCB!$K$7</c15:f>
                      <c15:dlblFieldTableCache>
                        <c:ptCount val="1"/>
                        <c:pt idx="0">
                          <c:v>8.4%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04F0-4B41-9889-3DC710D7873F}"/>
                </c:ext>
              </c:extLst>
            </c:dLbl>
            <c:dLbl>
              <c:idx val="10"/>
              <c:layout/>
              <c:tx>
                <c:strRef>
                  <c:f>PTCB!$L$7</c:f>
                  <c:strCache>
                    <c:ptCount val="1"/>
                    <c:pt idx="0">
                      <c:v>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{18C629DF-4308-433A-8446-F2C162167E9A}</c15:txfldGUID>
                      <c15:f>PTCB!$L$7</c15:f>
                      <c15:dlblFieldTableCache>
                        <c:ptCount val="1"/>
                        <c:pt idx="0">
                          <c:v>8.5%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04F0-4B41-9889-3DC710D7873F}"/>
                </c:ext>
              </c:extLst>
            </c:dLbl>
            <c:dLbl>
              <c:idx val="11"/>
              <c:layout/>
              <c:tx>
                <c:strRef>
                  <c:f>PTCB!$M$7</c:f>
                  <c:strCache>
                    <c:ptCount val="1"/>
                    <c:pt idx="0">
                      <c:v>9.0%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{FB658E72-30BE-4E90-AA40-93AD97E437DB}</c15:txfldGUID>
                      <c15:f>PTCB!$M$7</c15:f>
                      <c15:dlblFieldTableCache>
                        <c:ptCount val="1"/>
                        <c:pt idx="0">
                          <c:v>9.0%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04F0-4B41-9889-3DC710D7873F}"/>
                </c:ext>
              </c:extLst>
            </c:dLbl>
            <c:dLbl>
              <c:idx val="12"/>
              <c:layout/>
              <c:tx>
                <c:strRef>
                  <c:f>PTCB!$N$7</c:f>
                  <c:strCache>
                    <c:ptCount val="1"/>
                    <c:pt idx="0">
                      <c:v>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{CC7AD38C-D932-4F27-BBF3-460666B7E229}</c15:txfldGUID>
                      <c15:f>PTCB!$N$7</c15:f>
                      <c15:dlblFieldTableCache>
                        <c:ptCount val="1"/>
                        <c:pt idx="0">
                          <c:v>8.8%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04F0-4B41-9889-3DC710D7873F}"/>
                </c:ext>
              </c:extLst>
            </c:dLbl>
            <c:dLbl>
              <c:idx val="13"/>
              <c:layout/>
              <c:tx>
                <c:strRef>
                  <c:f>PTCB!$O$7</c:f>
                  <c:strCache>
                    <c:ptCount val="1"/>
                    <c:pt idx="0">
                      <c:v>8.3%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{BDA5CAFF-2908-4878-9488-B52B426E709D}</c15:txfldGUID>
                      <c15:f>PTCB!$O$7</c15:f>
                      <c15:dlblFieldTableCache>
                        <c:ptCount val="1"/>
                        <c:pt idx="0">
                          <c:v>8.3%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04F0-4B41-9889-3DC710D7873F}"/>
                </c:ext>
              </c:extLst>
            </c:dLbl>
            <c:dLbl>
              <c:idx val="14"/>
              <c:layout/>
              <c:tx>
                <c:strRef>
                  <c:f>PTCB!$P$7</c:f>
                  <c:strCache>
                    <c:ptCount val="1"/>
                    <c:pt idx="0">
                      <c:v>8.3%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{CCB7C179-5D61-4639-9235-814A8A945D60}</c15:txfldGUID>
                      <c15:f>PTCB!$P$7</c15:f>
                      <c15:dlblFieldTableCache>
                        <c:ptCount val="1"/>
                        <c:pt idx="0">
                          <c:v>8.3%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04F0-4B41-9889-3DC710D7873F}"/>
                </c:ext>
              </c:extLst>
            </c:dLbl>
            <c:dLbl>
              <c:idx val="15"/>
              <c:layout/>
              <c:tx>
                <c:strRef>
                  <c:f>PTCB!$Q$7</c:f>
                  <c:strCache>
                    <c:ptCount val="1"/>
                    <c:pt idx="0">
                      <c:v>9.2%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{582B3652-1211-4904-ABD5-ED2E18212711}</c15:txfldGUID>
                      <c15:f>PTCB!$Q$7</c15:f>
                      <c15:dlblFieldTableCache>
                        <c:ptCount val="1"/>
                        <c:pt idx="0">
                          <c:v>9.2%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1556-4233-8D5E-AC19D879DAAC}"/>
                </c:ext>
              </c:extLst>
            </c:dLbl>
            <c:dLbl>
              <c:idx val="16"/>
              <c:layout/>
              <c:tx>
                <c:strRef>
                  <c:f>PTCB!$R$7</c:f>
                  <c:strCache>
                    <c:ptCount val="1"/>
                    <c:pt idx="0">
                      <c:v>9.6%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{A487945B-BF6E-4B5F-A852-833DB9AF6874}</c15:txfldGUID>
                      <c15:f>PTCB!$R$7</c15:f>
                      <c15:dlblFieldTableCache>
                        <c:ptCount val="1"/>
                        <c:pt idx="0">
                          <c:v>9.6%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EB9F-43A0-9D0A-B4B533C2F2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PTCB!$B$2:$R$2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PTCB!$B$4:$R$4</c:f>
              <c:numCache>
                <c:formatCode>#,##0</c:formatCode>
                <c:ptCount val="17"/>
                <c:pt idx="0">
                  <c:v>74</c:v>
                </c:pt>
                <c:pt idx="1">
                  <c:v>85</c:v>
                </c:pt>
                <c:pt idx="2">
                  <c:v>85</c:v>
                </c:pt>
                <c:pt idx="3">
                  <c:v>59</c:v>
                </c:pt>
                <c:pt idx="4">
                  <c:v>74</c:v>
                </c:pt>
                <c:pt idx="5">
                  <c:v>74</c:v>
                </c:pt>
                <c:pt idx="6">
                  <c:v>56</c:v>
                </c:pt>
                <c:pt idx="7">
                  <c:v>67</c:v>
                </c:pt>
                <c:pt idx="8">
                  <c:v>64</c:v>
                </c:pt>
                <c:pt idx="9">
                  <c:v>59</c:v>
                </c:pt>
                <c:pt idx="10">
                  <c:v>56</c:v>
                </c:pt>
                <c:pt idx="11">
                  <c:v>53</c:v>
                </c:pt>
                <c:pt idx="12">
                  <c:v>47</c:v>
                </c:pt>
                <c:pt idx="13">
                  <c:v>42</c:v>
                </c:pt>
                <c:pt idx="14">
                  <c:v>39</c:v>
                </c:pt>
                <c:pt idx="15">
                  <c:v>36</c:v>
                </c:pt>
                <c:pt idx="1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04F0-4B41-9889-3DC710D78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307795560"/>
        <c:axId val="307796344"/>
      </c:barChart>
      <c:catAx>
        <c:axId val="30779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07796344"/>
        <c:crosses val="autoZero"/>
        <c:auto val="1"/>
        <c:lblAlgn val="ctr"/>
        <c:lblOffset val="100"/>
        <c:noMultiLvlLbl val="0"/>
      </c:catAx>
      <c:valAx>
        <c:axId val="307796344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crossAx val="307795560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11</xdr:col>
      <xdr:colOff>295275</xdr:colOff>
      <xdr:row>28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180974</xdr:rowOff>
    </xdr:from>
    <xdr:to>
      <xdr:col>10</xdr:col>
      <xdr:colOff>9525</xdr:colOff>
      <xdr:row>29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190499</xdr:rowOff>
    </xdr:from>
    <xdr:to>
      <xdr:col>10</xdr:col>
      <xdr:colOff>523875</xdr:colOff>
      <xdr:row>35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9526</xdr:rowOff>
    </xdr:from>
    <xdr:to>
      <xdr:col>9</xdr:col>
      <xdr:colOff>590549</xdr:colOff>
      <xdr:row>20</xdr:row>
      <xdr:rowOff>0</xdr:rowOff>
    </xdr:to>
    <xdr:grpSp>
      <xdr:nvGrpSpPr>
        <xdr:cNvPr id="5" name="Group 4"/>
        <xdr:cNvGrpSpPr/>
      </xdr:nvGrpSpPr>
      <xdr:grpSpPr>
        <a:xfrm>
          <a:off x="19050" y="1106806"/>
          <a:ext cx="6057899" cy="2550794"/>
          <a:chOff x="2781300" y="758026"/>
          <a:chExt cx="6057899" cy="5281526"/>
        </a:xfrm>
      </xdr:grpSpPr>
      <xdr:graphicFrame macro="">
        <xdr:nvGraphicFramePr>
          <xdr:cNvPr id="2" name="Chart 1"/>
          <xdr:cNvGraphicFramePr/>
        </xdr:nvGraphicFramePr>
        <xdr:xfrm>
          <a:off x="2781300" y="758026"/>
          <a:ext cx="6057899" cy="52815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 flipV="1">
            <a:off x="8117555" y="961514"/>
            <a:ext cx="0" cy="4486274"/>
          </a:xfrm>
          <a:prstGeom prst="line">
            <a:avLst/>
          </a:prstGeom>
          <a:ln w="12700">
            <a:solidFill>
              <a:schemeClr val="tx1"/>
            </a:solidFill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190499</xdr:rowOff>
    </xdr:from>
    <xdr:to>
      <xdr:col>8</xdr:col>
      <xdr:colOff>38100</xdr:colOff>
      <xdr:row>28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</xdr:rowOff>
    </xdr:from>
    <xdr:to>
      <xdr:col>7</xdr:col>
      <xdr:colOff>28575</xdr:colOff>
      <xdr:row>29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10</xdr:col>
      <xdr:colOff>9524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6</xdr:col>
      <xdr:colOff>600075</xdr:colOff>
      <xdr:row>27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8</xdr:row>
      <xdr:rowOff>190499</xdr:rowOff>
    </xdr:from>
    <xdr:to>
      <xdr:col>6</xdr:col>
      <xdr:colOff>600076</xdr:colOff>
      <xdr:row>28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10</xdr:col>
      <xdr:colOff>9524</xdr:colOff>
      <xdr:row>34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190499</xdr:rowOff>
    </xdr:from>
    <xdr:to>
      <xdr:col>7</xdr:col>
      <xdr:colOff>9525</xdr:colOff>
      <xdr:row>28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11</xdr:col>
      <xdr:colOff>114299</xdr:colOff>
      <xdr:row>30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7</xdr:col>
      <xdr:colOff>28575</xdr:colOff>
      <xdr:row>28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10</xdr:col>
      <xdr:colOff>9524</xdr:colOff>
      <xdr:row>34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190499</xdr:rowOff>
    </xdr:from>
    <xdr:to>
      <xdr:col>6</xdr:col>
      <xdr:colOff>600075</xdr:colOff>
      <xdr:row>29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9524</xdr:rowOff>
    </xdr:from>
    <xdr:to>
      <xdr:col>6</xdr:col>
      <xdr:colOff>600075</xdr:colOff>
      <xdr:row>28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19050</xdr:rowOff>
    </xdr:from>
    <xdr:to>
      <xdr:col>10</xdr:col>
      <xdr:colOff>66674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12</xdr:col>
      <xdr:colOff>514350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180975</xdr:rowOff>
    </xdr:from>
    <xdr:to>
      <xdr:col>9</xdr:col>
      <xdr:colOff>600075</xdr:colOff>
      <xdr:row>29</xdr:row>
      <xdr:rowOff>180974</xdr:rowOff>
    </xdr:to>
    <xdr:grpSp>
      <xdr:nvGrpSpPr>
        <xdr:cNvPr id="5" name="Group 4"/>
        <xdr:cNvGrpSpPr/>
      </xdr:nvGrpSpPr>
      <xdr:grpSpPr>
        <a:xfrm>
          <a:off x="0" y="1826895"/>
          <a:ext cx="6086475" cy="3657599"/>
          <a:chOff x="790575" y="3040982"/>
          <a:chExt cx="6086475" cy="3980011"/>
        </a:xfrm>
      </xdr:grpSpPr>
      <xdr:graphicFrame macro="">
        <xdr:nvGraphicFramePr>
          <xdr:cNvPr id="2" name="Chart 1"/>
          <xdr:cNvGraphicFramePr/>
        </xdr:nvGraphicFramePr>
        <xdr:xfrm>
          <a:off x="790575" y="3040982"/>
          <a:ext cx="6086475" cy="39800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 flipV="1">
            <a:off x="5264347" y="3279783"/>
            <a:ext cx="0" cy="3532261"/>
          </a:xfrm>
          <a:prstGeom prst="line">
            <a:avLst/>
          </a:prstGeom>
          <a:ln w="12700">
            <a:solidFill>
              <a:schemeClr val="tx1"/>
            </a:solidFill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11</xdr:col>
      <xdr:colOff>447674</xdr:colOff>
      <xdr:row>30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9525</xdr:rowOff>
    </xdr:from>
    <xdr:to>
      <xdr:col>11</xdr:col>
      <xdr:colOff>152400</xdr:colOff>
      <xdr:row>30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190499</xdr:rowOff>
    </xdr:from>
    <xdr:to>
      <xdr:col>11</xdr:col>
      <xdr:colOff>457200</xdr:colOff>
      <xdr:row>34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</xdr:rowOff>
    </xdr:from>
    <xdr:to>
      <xdr:col>9</xdr:col>
      <xdr:colOff>596153</xdr:colOff>
      <xdr:row>26</xdr:row>
      <xdr:rowOff>0</xdr:rowOff>
    </xdr:to>
    <xdr:grpSp>
      <xdr:nvGrpSpPr>
        <xdr:cNvPr id="5" name="Group 4"/>
        <xdr:cNvGrpSpPr/>
      </xdr:nvGrpSpPr>
      <xdr:grpSpPr>
        <a:xfrm>
          <a:off x="0" y="1838325"/>
          <a:ext cx="6082553" cy="2916555"/>
          <a:chOff x="3048000" y="590550"/>
          <a:chExt cx="6082553" cy="4924667"/>
        </a:xfrm>
      </xdr:grpSpPr>
      <xdr:graphicFrame macro="">
        <xdr:nvGraphicFramePr>
          <xdr:cNvPr id="2" name="Chart 1"/>
          <xdr:cNvGraphicFramePr/>
        </xdr:nvGraphicFramePr>
        <xdr:xfrm>
          <a:off x="3048000" y="590550"/>
          <a:ext cx="6082553" cy="4924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 flipV="1">
            <a:off x="7496839" y="857251"/>
            <a:ext cx="0" cy="4448177"/>
          </a:xfrm>
          <a:prstGeom prst="line">
            <a:avLst/>
          </a:prstGeom>
          <a:ln>
            <a:solidFill>
              <a:schemeClr val="tx1"/>
            </a:solidFill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190499</xdr:rowOff>
    </xdr:from>
    <xdr:to>
      <xdr:col>9</xdr:col>
      <xdr:colOff>600075</xdr:colOff>
      <xdr:row>30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10" workbookViewId="0">
      <selection activeCell="E28" sqref="E28"/>
    </sheetView>
  </sheetViews>
  <sheetFormatPr defaultColWidth="9.109375" defaultRowHeight="14.4" x14ac:dyDescent="0.3"/>
  <cols>
    <col min="1" max="1" width="16" style="3" customWidth="1"/>
    <col min="2" max="16384" width="9.109375" style="3"/>
  </cols>
  <sheetData>
    <row r="1" spans="1:2" x14ac:dyDescent="0.3">
      <c r="A1" s="56" t="s">
        <v>23</v>
      </c>
    </row>
    <row r="3" spans="1:2" x14ac:dyDescent="0.3">
      <c r="A3" s="3" t="s">
        <v>24</v>
      </c>
      <c r="B3" s="3" t="s">
        <v>58</v>
      </c>
    </row>
    <row r="4" spans="1:2" x14ac:dyDescent="0.3">
      <c r="A4" s="3" t="s">
        <v>25</v>
      </c>
      <c r="B4" s="3" t="s">
        <v>26</v>
      </c>
    </row>
    <row r="5" spans="1:2" x14ac:dyDescent="0.3">
      <c r="A5" s="3" t="s">
        <v>27</v>
      </c>
      <c r="B5" s="3" t="s">
        <v>28</v>
      </c>
    </row>
    <row r="6" spans="1:2" x14ac:dyDescent="0.3">
      <c r="A6" s="3" t="s">
        <v>41</v>
      </c>
      <c r="B6" s="3" t="s">
        <v>59</v>
      </c>
    </row>
    <row r="7" spans="1:2" x14ac:dyDescent="0.3">
      <c r="A7" s="3" t="s">
        <v>42</v>
      </c>
      <c r="B7" s="3" t="s">
        <v>43</v>
      </c>
    </row>
    <row r="8" spans="1:2" x14ac:dyDescent="0.3">
      <c r="A8" s="3" t="s">
        <v>46</v>
      </c>
      <c r="B8" s="3" t="s">
        <v>47</v>
      </c>
    </row>
    <row r="9" spans="1:2" x14ac:dyDescent="0.3">
      <c r="A9" s="3" t="s">
        <v>44</v>
      </c>
      <c r="B9" s="3" t="s">
        <v>55</v>
      </c>
    </row>
    <row r="10" spans="1:2" x14ac:dyDescent="0.3">
      <c r="A10" s="3" t="s">
        <v>45</v>
      </c>
      <c r="B10" s="3" t="s">
        <v>56</v>
      </c>
    </row>
    <row r="11" spans="1:2" x14ac:dyDescent="0.3">
      <c r="A11" s="3" t="s">
        <v>49</v>
      </c>
      <c r="B11" s="3" t="s">
        <v>48</v>
      </c>
    </row>
    <row r="12" spans="1:2" x14ac:dyDescent="0.3">
      <c r="A12" s="3" t="s">
        <v>50</v>
      </c>
      <c r="B12" s="3" t="s">
        <v>53</v>
      </c>
    </row>
    <row r="13" spans="1:2" x14ac:dyDescent="0.3">
      <c r="A13" s="3" t="s">
        <v>51</v>
      </c>
      <c r="B13" s="3" t="s">
        <v>54</v>
      </c>
    </row>
    <row r="14" spans="1:2" x14ac:dyDescent="0.3">
      <c r="A14" s="3" t="s">
        <v>52</v>
      </c>
      <c r="B14" s="3" t="s">
        <v>57</v>
      </c>
    </row>
    <row r="15" spans="1:2" x14ac:dyDescent="0.3">
      <c r="A15" s="3" t="s">
        <v>29</v>
      </c>
      <c r="B15" s="3" t="s">
        <v>60</v>
      </c>
    </row>
    <row r="16" spans="1:2" x14ac:dyDescent="0.3">
      <c r="A16" s="3" t="s">
        <v>30</v>
      </c>
      <c r="B16" s="3" t="s">
        <v>31</v>
      </c>
    </row>
    <row r="17" spans="1:2" x14ac:dyDescent="0.3">
      <c r="A17" s="3" t="s">
        <v>64</v>
      </c>
      <c r="B17" s="3" t="s">
        <v>65</v>
      </c>
    </row>
    <row r="18" spans="1:2" x14ac:dyDescent="0.3">
      <c r="A18" s="3" t="s">
        <v>32</v>
      </c>
      <c r="B18" s="3" t="s">
        <v>61</v>
      </c>
    </row>
    <row r="19" spans="1:2" x14ac:dyDescent="0.3">
      <c r="A19" s="3" t="s">
        <v>33</v>
      </c>
      <c r="B19" s="3" t="s">
        <v>34</v>
      </c>
    </row>
    <row r="20" spans="1:2" x14ac:dyDescent="0.3">
      <c r="A20" s="3" t="s">
        <v>68</v>
      </c>
      <c r="B20" s="3" t="s">
        <v>71</v>
      </c>
    </row>
    <row r="21" spans="1:2" x14ac:dyDescent="0.3">
      <c r="A21" s="3" t="s">
        <v>35</v>
      </c>
      <c r="B21" s="3" t="s">
        <v>62</v>
      </c>
    </row>
    <row r="22" spans="1:2" x14ac:dyDescent="0.3">
      <c r="A22" s="3" t="s">
        <v>36</v>
      </c>
      <c r="B22" s="3" t="s">
        <v>37</v>
      </c>
    </row>
    <row r="23" spans="1:2" x14ac:dyDescent="0.3">
      <c r="A23" s="3" t="s">
        <v>69</v>
      </c>
      <c r="B23" s="3" t="s">
        <v>70</v>
      </c>
    </row>
    <row r="24" spans="1:2" x14ac:dyDescent="0.3">
      <c r="A24" s="3" t="s">
        <v>38</v>
      </c>
      <c r="B24" s="3" t="s">
        <v>63</v>
      </c>
    </row>
    <row r="25" spans="1:2" x14ac:dyDescent="0.3">
      <c r="A25" s="3" t="s">
        <v>39</v>
      </c>
      <c r="B25" s="3" t="s">
        <v>40</v>
      </c>
    </row>
    <row r="26" spans="1:2" x14ac:dyDescent="0.3">
      <c r="A26" s="3" t="s">
        <v>66</v>
      </c>
      <c r="B26" s="3" t="s">
        <v>67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9"/>
  <sheetViews>
    <sheetView topLeftCell="A7" workbookViewId="0">
      <selection activeCell="P20" sqref="P20"/>
    </sheetView>
  </sheetViews>
  <sheetFormatPr defaultRowHeight="14.4" x14ac:dyDescent="0.3"/>
  <cols>
    <col min="1" max="1" width="14.6640625" customWidth="1"/>
  </cols>
  <sheetData>
    <row r="1" spans="1:18" s="38" customFormat="1" ht="15.6" x14ac:dyDescent="0.3">
      <c r="A1" s="9" t="s">
        <v>72</v>
      </c>
    </row>
    <row r="2" spans="1:18" x14ac:dyDescent="0.3">
      <c r="A2" s="58"/>
      <c r="B2" s="59">
        <v>2001</v>
      </c>
      <c r="C2" s="59">
        <v>2002</v>
      </c>
      <c r="D2" s="59">
        <v>2003</v>
      </c>
      <c r="E2" s="59">
        <v>2004</v>
      </c>
      <c r="F2" s="59">
        <v>2005</v>
      </c>
      <c r="G2" s="59">
        <v>2006</v>
      </c>
      <c r="H2" s="59">
        <v>2007</v>
      </c>
      <c r="I2" s="59">
        <v>2008</v>
      </c>
      <c r="J2" s="59">
        <v>2009</v>
      </c>
      <c r="K2" s="59">
        <v>2010</v>
      </c>
      <c r="L2" s="59">
        <v>2011</v>
      </c>
      <c r="M2" s="60">
        <v>2012</v>
      </c>
      <c r="N2" s="60">
        <v>2013</v>
      </c>
      <c r="O2" s="59">
        <v>2014</v>
      </c>
      <c r="P2" s="59">
        <v>2015</v>
      </c>
      <c r="Q2" s="59">
        <v>2016</v>
      </c>
      <c r="R2" s="59">
        <v>2017</v>
      </c>
    </row>
    <row r="3" spans="1:18" x14ac:dyDescent="0.3">
      <c r="A3" s="61" t="s">
        <v>14</v>
      </c>
      <c r="B3" s="62">
        <v>1656</v>
      </c>
      <c r="C3" s="62">
        <v>1938</v>
      </c>
      <c r="D3" s="62">
        <v>1759</v>
      </c>
      <c r="E3" s="62">
        <v>1357</v>
      </c>
      <c r="F3" s="62">
        <v>1629</v>
      </c>
      <c r="G3" s="62">
        <v>1627</v>
      </c>
      <c r="H3" s="62">
        <v>1080</v>
      </c>
      <c r="I3" s="62">
        <v>773</v>
      </c>
      <c r="J3" s="63">
        <v>713</v>
      </c>
      <c r="K3" s="64">
        <v>644</v>
      </c>
      <c r="L3" s="64">
        <v>605</v>
      </c>
      <c r="M3" s="64">
        <v>537</v>
      </c>
      <c r="N3" s="64">
        <v>490</v>
      </c>
      <c r="O3" s="65">
        <v>461</v>
      </c>
      <c r="P3" s="65">
        <v>432</v>
      </c>
      <c r="Q3" s="64">
        <v>357</v>
      </c>
      <c r="R3" s="64">
        <v>302</v>
      </c>
    </row>
    <row r="4" spans="1:18" x14ac:dyDescent="0.3">
      <c r="A4" s="61" t="s">
        <v>15</v>
      </c>
      <c r="B4" s="62">
        <v>74</v>
      </c>
      <c r="C4" s="62">
        <v>85</v>
      </c>
      <c r="D4" s="62">
        <v>85</v>
      </c>
      <c r="E4" s="62">
        <v>59</v>
      </c>
      <c r="F4" s="62">
        <v>74</v>
      </c>
      <c r="G4" s="62">
        <v>74</v>
      </c>
      <c r="H4" s="62">
        <v>56</v>
      </c>
      <c r="I4" s="62">
        <v>67</v>
      </c>
      <c r="J4" s="63">
        <v>64</v>
      </c>
      <c r="K4" s="64">
        <v>59</v>
      </c>
      <c r="L4" s="64">
        <v>56</v>
      </c>
      <c r="M4" s="64">
        <v>53</v>
      </c>
      <c r="N4" s="64">
        <v>47</v>
      </c>
      <c r="O4" s="65">
        <v>42</v>
      </c>
      <c r="P4" s="65">
        <v>39</v>
      </c>
      <c r="Q4" s="64">
        <v>36</v>
      </c>
      <c r="R4" s="64">
        <v>32</v>
      </c>
    </row>
    <row r="5" spans="1:18" x14ac:dyDescent="0.3">
      <c r="A5" s="60" t="s">
        <v>16</v>
      </c>
      <c r="B5" s="66">
        <f t="shared" ref="B5:R5" si="0">B3+B4</f>
        <v>1730</v>
      </c>
      <c r="C5" s="66">
        <f t="shared" si="0"/>
        <v>2023</v>
      </c>
      <c r="D5" s="66">
        <f t="shared" si="0"/>
        <v>1844</v>
      </c>
      <c r="E5" s="66">
        <f t="shared" si="0"/>
        <v>1416</v>
      </c>
      <c r="F5" s="66">
        <f t="shared" si="0"/>
        <v>1703</v>
      </c>
      <c r="G5" s="66">
        <f t="shared" si="0"/>
        <v>1701</v>
      </c>
      <c r="H5" s="66">
        <f t="shared" si="0"/>
        <v>1136</v>
      </c>
      <c r="I5" s="66">
        <f t="shared" si="0"/>
        <v>840</v>
      </c>
      <c r="J5" s="66">
        <f t="shared" si="0"/>
        <v>777</v>
      </c>
      <c r="K5" s="66">
        <f t="shared" si="0"/>
        <v>703</v>
      </c>
      <c r="L5" s="66">
        <f t="shared" si="0"/>
        <v>661</v>
      </c>
      <c r="M5" s="66">
        <f t="shared" si="0"/>
        <v>590</v>
      </c>
      <c r="N5" s="66">
        <f t="shared" si="0"/>
        <v>537</v>
      </c>
      <c r="O5" s="66">
        <f t="shared" si="0"/>
        <v>503</v>
      </c>
      <c r="P5" s="66">
        <f t="shared" si="0"/>
        <v>471</v>
      </c>
      <c r="Q5" s="66">
        <f t="shared" si="0"/>
        <v>393</v>
      </c>
      <c r="R5" s="66">
        <f t="shared" si="0"/>
        <v>334</v>
      </c>
    </row>
    <row r="6" spans="1:18" x14ac:dyDescent="0.3">
      <c r="A6" s="67" t="s">
        <v>1</v>
      </c>
      <c r="B6" s="68">
        <v>0.95722543352601153</v>
      </c>
      <c r="C6" s="69">
        <v>0.95798319327731096</v>
      </c>
      <c r="D6" s="69">
        <v>0.95390455531453366</v>
      </c>
      <c r="E6" s="69">
        <v>0.95833333333333337</v>
      </c>
      <c r="F6" s="69">
        <v>0.95654726952436875</v>
      </c>
      <c r="G6" s="69">
        <v>0.95649617871840098</v>
      </c>
      <c r="H6" s="69">
        <v>0.95070422535211263</v>
      </c>
      <c r="I6" s="69">
        <v>0.92023809523809519</v>
      </c>
      <c r="J6" s="69">
        <v>0.91763191763191765</v>
      </c>
      <c r="K6" s="69">
        <v>0.91607396870554769</v>
      </c>
      <c r="L6" s="70">
        <v>0.91500000000000004</v>
      </c>
      <c r="M6" s="70">
        <v>0.91</v>
      </c>
      <c r="N6" s="70">
        <v>0.91200000000000003</v>
      </c>
      <c r="O6" s="70">
        <v>0.91700000000000004</v>
      </c>
      <c r="P6" s="70">
        <v>0.91700000000000004</v>
      </c>
      <c r="Q6" s="70">
        <v>0.90800000000000003</v>
      </c>
      <c r="R6" s="70">
        <v>0.90400000000000003</v>
      </c>
    </row>
    <row r="7" spans="1:18" x14ac:dyDescent="0.3">
      <c r="A7" s="67" t="s">
        <v>2</v>
      </c>
      <c r="B7" s="68">
        <v>4.2774566473988439E-2</v>
      </c>
      <c r="C7" s="69">
        <v>4.2016806722689079E-2</v>
      </c>
      <c r="D7" s="69">
        <v>4.6095444685466377E-2</v>
      </c>
      <c r="E7" s="69">
        <v>4.1666666666666664E-2</v>
      </c>
      <c r="F7" s="69">
        <v>4.3452730475631238E-2</v>
      </c>
      <c r="G7" s="69">
        <v>4.3503821281599062E-2</v>
      </c>
      <c r="H7" s="69">
        <v>4.9295774647887321E-2</v>
      </c>
      <c r="I7" s="69">
        <v>7.9761904761904756E-2</v>
      </c>
      <c r="J7" s="71">
        <v>8.2368082368082365E-2</v>
      </c>
      <c r="K7" s="71">
        <v>8.392603129445235E-2</v>
      </c>
      <c r="L7" s="70">
        <v>8.5000000000000006E-2</v>
      </c>
      <c r="M7" s="70">
        <v>0.09</v>
      </c>
      <c r="N7" s="70">
        <v>8.7999999999999995E-2</v>
      </c>
      <c r="O7" s="70">
        <v>8.3000000000000004E-2</v>
      </c>
      <c r="P7" s="70">
        <v>8.3000000000000004E-2</v>
      </c>
      <c r="Q7" s="70">
        <v>9.1999999999999998E-2</v>
      </c>
      <c r="R7" s="70">
        <v>9.6000000000000002E-2</v>
      </c>
    </row>
    <row r="9" spans="1:18" x14ac:dyDescent="0.3">
      <c r="A9" s="51" t="s">
        <v>86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9"/>
  <sheetViews>
    <sheetView topLeftCell="A7" workbookViewId="0">
      <selection activeCell="Q19" sqref="Q19"/>
    </sheetView>
  </sheetViews>
  <sheetFormatPr defaultRowHeight="14.4" x14ac:dyDescent="0.3"/>
  <sheetData>
    <row r="1" spans="1:18" s="3" customFormat="1" ht="15.6" x14ac:dyDescent="0.3">
      <c r="A1" s="9" t="s">
        <v>72</v>
      </c>
    </row>
    <row r="2" spans="1:18" x14ac:dyDescent="0.3">
      <c r="A2" s="58"/>
      <c r="B2" s="59">
        <v>2001</v>
      </c>
      <c r="C2" s="59">
        <v>2002</v>
      </c>
      <c r="D2" s="59">
        <v>2003</v>
      </c>
      <c r="E2" s="59">
        <v>2004</v>
      </c>
      <c r="F2" s="59">
        <v>2005</v>
      </c>
      <c r="G2" s="59">
        <v>2006</v>
      </c>
      <c r="H2" s="59">
        <v>2007</v>
      </c>
      <c r="I2" s="59">
        <v>2008</v>
      </c>
      <c r="J2" s="59">
        <v>2009</v>
      </c>
      <c r="K2" s="59">
        <v>2010</v>
      </c>
      <c r="L2" s="59">
        <v>2011</v>
      </c>
      <c r="M2" s="60">
        <v>2012</v>
      </c>
      <c r="N2" s="60">
        <v>2013</v>
      </c>
      <c r="O2" s="59">
        <v>2014</v>
      </c>
      <c r="P2" s="59">
        <v>2015</v>
      </c>
      <c r="Q2" s="59">
        <v>2016</v>
      </c>
      <c r="R2" s="59">
        <v>2017</v>
      </c>
    </row>
    <row r="3" spans="1:18" x14ac:dyDescent="0.3">
      <c r="A3" s="61" t="s">
        <v>19</v>
      </c>
      <c r="B3" s="62">
        <v>1303</v>
      </c>
      <c r="C3" s="62">
        <v>1568</v>
      </c>
      <c r="D3" s="62">
        <v>1432</v>
      </c>
      <c r="E3" s="62">
        <v>1062</v>
      </c>
      <c r="F3" s="62">
        <v>1293</v>
      </c>
      <c r="G3" s="62">
        <v>1320</v>
      </c>
      <c r="H3" s="62">
        <v>806</v>
      </c>
      <c r="I3" s="62">
        <v>507</v>
      </c>
      <c r="J3" s="63">
        <v>467</v>
      </c>
      <c r="K3" s="64">
        <v>419</v>
      </c>
      <c r="L3" s="64">
        <v>386</v>
      </c>
      <c r="M3" s="64">
        <v>340</v>
      </c>
      <c r="N3" s="64">
        <v>314</v>
      </c>
      <c r="O3" s="65">
        <v>299</v>
      </c>
      <c r="P3" s="65">
        <v>285</v>
      </c>
      <c r="Q3" s="64">
        <v>240</v>
      </c>
      <c r="R3" s="64">
        <v>204</v>
      </c>
    </row>
    <row r="4" spans="1:18" x14ac:dyDescent="0.3">
      <c r="A4" s="61" t="s">
        <v>20</v>
      </c>
      <c r="B4" s="62">
        <v>463</v>
      </c>
      <c r="C4" s="62">
        <v>494</v>
      </c>
      <c r="D4" s="62">
        <v>445</v>
      </c>
      <c r="E4" s="62">
        <v>381</v>
      </c>
      <c r="F4" s="62">
        <v>437</v>
      </c>
      <c r="G4" s="62">
        <v>411</v>
      </c>
      <c r="H4" s="62">
        <v>347</v>
      </c>
      <c r="I4" s="62">
        <v>343</v>
      </c>
      <c r="J4" s="63">
        <v>320</v>
      </c>
      <c r="K4" s="64">
        <v>293</v>
      </c>
      <c r="L4" s="64">
        <v>283</v>
      </c>
      <c r="M4" s="64">
        <v>257</v>
      </c>
      <c r="N4" s="64">
        <v>229</v>
      </c>
      <c r="O4" s="65">
        <v>210</v>
      </c>
      <c r="P4" s="65">
        <v>191</v>
      </c>
      <c r="Q4" s="64">
        <v>157</v>
      </c>
      <c r="R4" s="64">
        <v>134</v>
      </c>
    </row>
    <row r="5" spans="1:18" x14ac:dyDescent="0.3">
      <c r="A5" s="60" t="s">
        <v>16</v>
      </c>
      <c r="B5" s="66">
        <f>B3+B4</f>
        <v>1766</v>
      </c>
      <c r="C5" s="66">
        <f t="shared" ref="C5:N5" si="0">C3+C4</f>
        <v>2062</v>
      </c>
      <c r="D5" s="66">
        <f t="shared" si="0"/>
        <v>1877</v>
      </c>
      <c r="E5" s="66">
        <f t="shared" si="0"/>
        <v>1443</v>
      </c>
      <c r="F5" s="66">
        <f t="shared" si="0"/>
        <v>1730</v>
      </c>
      <c r="G5" s="66">
        <f t="shared" si="0"/>
        <v>1731</v>
      </c>
      <c r="H5" s="66">
        <f t="shared" si="0"/>
        <v>1153</v>
      </c>
      <c r="I5" s="66">
        <f t="shared" si="0"/>
        <v>850</v>
      </c>
      <c r="J5" s="66">
        <f t="shared" si="0"/>
        <v>787</v>
      </c>
      <c r="K5" s="66">
        <f t="shared" si="0"/>
        <v>712</v>
      </c>
      <c r="L5" s="66">
        <f t="shared" si="0"/>
        <v>669</v>
      </c>
      <c r="M5" s="66">
        <f t="shared" si="0"/>
        <v>597</v>
      </c>
      <c r="N5" s="66">
        <f t="shared" si="0"/>
        <v>543</v>
      </c>
      <c r="O5" s="66">
        <f t="shared" ref="O5:R5" si="1">O3+O4</f>
        <v>509</v>
      </c>
      <c r="P5" s="66">
        <f t="shared" si="1"/>
        <v>476</v>
      </c>
      <c r="Q5" s="66">
        <f t="shared" si="1"/>
        <v>397</v>
      </c>
      <c r="R5" s="66">
        <f t="shared" si="1"/>
        <v>338</v>
      </c>
    </row>
    <row r="6" spans="1:18" x14ac:dyDescent="0.3">
      <c r="A6" s="67" t="s">
        <v>6</v>
      </c>
      <c r="B6" s="68">
        <v>0.73782559456398644</v>
      </c>
      <c r="C6" s="69">
        <v>0.76042677012609117</v>
      </c>
      <c r="D6" s="69">
        <v>0.76291955247735743</v>
      </c>
      <c r="E6" s="69">
        <v>0.73596673596673601</v>
      </c>
      <c r="F6" s="69">
        <v>0.74739884393063583</v>
      </c>
      <c r="G6" s="69">
        <v>0.76256499133448874</v>
      </c>
      <c r="H6" s="69">
        <v>0.69904596704249788</v>
      </c>
      <c r="I6" s="69">
        <v>0.59647058823529409</v>
      </c>
      <c r="J6" s="69">
        <v>0.59339263024142308</v>
      </c>
      <c r="K6" s="69">
        <v>0.5884831460674157</v>
      </c>
      <c r="L6" s="70">
        <v>0.57699999999999996</v>
      </c>
      <c r="M6" s="70">
        <v>0.56999999999999995</v>
      </c>
      <c r="N6" s="70">
        <v>0.57799999999999996</v>
      </c>
      <c r="O6" s="70">
        <v>0.58699999999999997</v>
      </c>
      <c r="P6" s="70">
        <v>0.59899999999999998</v>
      </c>
      <c r="Q6" s="70">
        <v>0.60499999999999998</v>
      </c>
      <c r="R6" s="70">
        <v>0.60399999999999998</v>
      </c>
    </row>
    <row r="7" spans="1:18" x14ac:dyDescent="0.3">
      <c r="A7" s="67" t="s">
        <v>7</v>
      </c>
      <c r="B7" s="68">
        <v>0.26217440543601361</v>
      </c>
      <c r="C7" s="69">
        <v>0.23957322987390883</v>
      </c>
      <c r="D7" s="69">
        <v>0.23708044752264251</v>
      </c>
      <c r="E7" s="69">
        <v>0.26403326403326405</v>
      </c>
      <c r="F7" s="69">
        <v>0.25260115606936417</v>
      </c>
      <c r="G7" s="69">
        <v>0.23743500866551126</v>
      </c>
      <c r="H7" s="69">
        <v>0.30095403295750217</v>
      </c>
      <c r="I7" s="69">
        <v>0.40352941176470586</v>
      </c>
      <c r="J7" s="71">
        <v>0.40660736975857686</v>
      </c>
      <c r="K7" s="71">
        <v>0.41151685393258425</v>
      </c>
      <c r="L7" s="70">
        <v>0.42299999999999999</v>
      </c>
      <c r="M7" s="70">
        <v>0.43</v>
      </c>
      <c r="N7" s="70">
        <v>0.42199999999999999</v>
      </c>
      <c r="O7" s="70">
        <v>0.41299999999999998</v>
      </c>
      <c r="P7" s="70">
        <v>0.40100000000000002</v>
      </c>
      <c r="Q7" s="70">
        <v>0.39500000000000002</v>
      </c>
      <c r="R7" s="70">
        <v>0.39600000000000002</v>
      </c>
    </row>
    <row r="9" spans="1:18" x14ac:dyDescent="0.3">
      <c r="A9" s="51" t="s">
        <v>87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C37"/>
  <sheetViews>
    <sheetView topLeftCell="A13" workbookViewId="0">
      <selection activeCell="L29" sqref="L29"/>
    </sheetView>
  </sheetViews>
  <sheetFormatPr defaultRowHeight="14.4" x14ac:dyDescent="0.3"/>
  <sheetData>
    <row r="1" spans="1:29" s="3" customFormat="1" ht="15.6" x14ac:dyDescent="0.3">
      <c r="A1" s="9" t="s">
        <v>72</v>
      </c>
    </row>
    <row r="2" spans="1:29" x14ac:dyDescent="0.3">
      <c r="A2" s="57"/>
      <c r="B2" s="57"/>
      <c r="C2" s="72">
        <v>2001</v>
      </c>
      <c r="D2" s="72">
        <v>2002</v>
      </c>
      <c r="E2" s="72">
        <v>2003</v>
      </c>
      <c r="F2" s="72">
        <v>2004</v>
      </c>
      <c r="G2" s="72">
        <v>2005</v>
      </c>
      <c r="H2" s="72">
        <v>2006</v>
      </c>
      <c r="I2" s="72">
        <v>2007</v>
      </c>
      <c r="J2" s="72">
        <v>2008</v>
      </c>
      <c r="K2" s="72">
        <v>2009</v>
      </c>
      <c r="L2" s="72">
        <v>2010</v>
      </c>
      <c r="M2" s="72">
        <v>2011</v>
      </c>
      <c r="N2" s="72">
        <v>2012</v>
      </c>
      <c r="O2" s="72">
        <v>2013</v>
      </c>
      <c r="P2" s="72">
        <v>2014</v>
      </c>
      <c r="Q2" s="72">
        <v>2015</v>
      </c>
      <c r="R2" s="72">
        <v>2016</v>
      </c>
      <c r="S2" s="72">
        <v>2017</v>
      </c>
    </row>
    <row r="3" spans="1:29" x14ac:dyDescent="0.3">
      <c r="A3" s="78" t="s">
        <v>4</v>
      </c>
      <c r="B3" s="57" t="s">
        <v>3</v>
      </c>
      <c r="C3" s="53">
        <v>0.71599999999999997</v>
      </c>
      <c r="D3" s="53">
        <v>0.73499999999999999</v>
      </c>
      <c r="E3" s="53">
        <v>0.73499999999999999</v>
      </c>
      <c r="F3" s="53">
        <v>0.71299999999999997</v>
      </c>
      <c r="G3" s="53">
        <v>0.72499999999999998</v>
      </c>
      <c r="H3" s="53">
        <v>0.73799999999999999</v>
      </c>
      <c r="I3" s="53">
        <v>0.67300000000000004</v>
      </c>
      <c r="J3" s="53">
        <v>0.55200000000000005</v>
      </c>
      <c r="K3" s="53">
        <v>0.55000000000000004</v>
      </c>
      <c r="L3" s="53">
        <v>0.54300000000000004</v>
      </c>
      <c r="M3" s="53">
        <v>0.53400000000000003</v>
      </c>
      <c r="N3" s="53">
        <v>0.52500000000000002</v>
      </c>
      <c r="O3" s="53">
        <v>0.53100000000000003</v>
      </c>
      <c r="P3" s="53">
        <v>0.54100000000000004</v>
      </c>
      <c r="Q3" s="53">
        <v>0.55200000000000005</v>
      </c>
      <c r="R3" s="53">
        <v>0.55200000000000005</v>
      </c>
      <c r="S3" s="53">
        <v>0.54500000000000004</v>
      </c>
    </row>
    <row r="4" spans="1:29" x14ac:dyDescent="0.3">
      <c r="A4" s="79"/>
      <c r="B4" s="57" t="s">
        <v>17</v>
      </c>
      <c r="C4" s="53">
        <v>0.24199999999999999</v>
      </c>
      <c r="D4" s="53">
        <v>0.223</v>
      </c>
      <c r="E4" s="53">
        <v>0.219</v>
      </c>
      <c r="F4" s="53">
        <v>0.246</v>
      </c>
      <c r="G4" s="53">
        <v>0.23200000000000001</v>
      </c>
      <c r="H4" s="53">
        <v>0.219</v>
      </c>
      <c r="I4" s="53">
        <v>0.27800000000000002</v>
      </c>
      <c r="J4" s="53">
        <v>0.36799999999999999</v>
      </c>
      <c r="K4" s="53">
        <v>0.36799999999999999</v>
      </c>
      <c r="L4" s="53">
        <v>0.373</v>
      </c>
      <c r="M4" s="53">
        <v>0.38100000000000001</v>
      </c>
      <c r="N4" s="53">
        <v>0.38500000000000001</v>
      </c>
      <c r="O4" s="53">
        <v>0.38200000000000001</v>
      </c>
      <c r="P4" s="53">
        <v>0.376</v>
      </c>
      <c r="Q4" s="53">
        <v>0.36499999999999999</v>
      </c>
      <c r="R4" s="53">
        <v>0.35599999999999998</v>
      </c>
      <c r="S4" s="53">
        <v>0.35899999999999999</v>
      </c>
    </row>
    <row r="5" spans="1:29" x14ac:dyDescent="0.3">
      <c r="A5" s="78" t="s">
        <v>5</v>
      </c>
      <c r="B5" s="57" t="s">
        <v>3</v>
      </c>
      <c r="C5" s="53">
        <v>2.1999999999999999E-2</v>
      </c>
      <c r="D5" s="53">
        <v>2.5000000000000001E-2</v>
      </c>
      <c r="E5" s="53">
        <v>2.7E-2</v>
      </c>
      <c r="F5" s="53">
        <v>2.1999999999999999E-2</v>
      </c>
      <c r="G5" s="53">
        <v>2.4E-2</v>
      </c>
      <c r="H5" s="53">
        <v>2.5000000000000001E-2</v>
      </c>
      <c r="I5" s="53">
        <v>2.5999999999999999E-2</v>
      </c>
      <c r="J5" s="53">
        <v>4.2999999999999997E-2</v>
      </c>
      <c r="K5" s="53">
        <v>4.2000000000000003E-2</v>
      </c>
      <c r="L5" s="53">
        <v>4.3999999999999997E-2</v>
      </c>
      <c r="M5" s="53">
        <v>4.2000000000000003E-2</v>
      </c>
      <c r="N5" s="53">
        <v>4.3999999999999997E-2</v>
      </c>
      <c r="O5" s="53">
        <v>4.7E-2</v>
      </c>
      <c r="P5" s="53">
        <v>4.5999999999999999E-2</v>
      </c>
      <c r="Q5" s="53">
        <v>4.7E-2</v>
      </c>
      <c r="R5" s="53">
        <v>5.2999999999999999E-2</v>
      </c>
      <c r="S5" s="53">
        <v>0.06</v>
      </c>
    </row>
    <row r="6" spans="1:29" x14ac:dyDescent="0.3">
      <c r="A6" s="79"/>
      <c r="B6" s="54" t="s">
        <v>17</v>
      </c>
      <c r="C6" s="53">
        <v>2.1000000000000001E-2</v>
      </c>
      <c r="D6" s="53">
        <v>1.7000000000000001E-2</v>
      </c>
      <c r="E6" s="53">
        <v>0.02</v>
      </c>
      <c r="F6" s="53">
        <v>0.02</v>
      </c>
      <c r="G6" s="53">
        <v>1.9E-2</v>
      </c>
      <c r="H6" s="53">
        <v>1.9E-2</v>
      </c>
      <c r="I6" s="53">
        <v>2.4E-2</v>
      </c>
      <c r="J6" s="53">
        <v>3.6999999999999998E-2</v>
      </c>
      <c r="K6" s="53">
        <v>0.04</v>
      </c>
      <c r="L6" s="53">
        <v>0.04</v>
      </c>
      <c r="M6" s="53">
        <v>4.2000000000000003E-2</v>
      </c>
      <c r="N6" s="53">
        <v>4.5999999999999999E-2</v>
      </c>
      <c r="O6" s="53">
        <v>4.1000000000000002E-2</v>
      </c>
      <c r="P6" s="53">
        <v>3.7999999999999999E-2</v>
      </c>
      <c r="Q6" s="53">
        <v>3.5999999999999997E-2</v>
      </c>
      <c r="R6" s="53">
        <v>3.7999999999999999E-2</v>
      </c>
      <c r="S6" s="53">
        <v>3.5999999999999997E-2</v>
      </c>
    </row>
    <row r="7" spans="1:29" x14ac:dyDescent="0.3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5"/>
      <c r="Q7" s="55"/>
      <c r="R7" s="51"/>
    </row>
    <row r="8" spans="1:29" x14ac:dyDescent="0.3">
      <c r="A8" s="57"/>
      <c r="B8" s="57"/>
      <c r="C8" s="72">
        <v>2001</v>
      </c>
      <c r="D8" s="72">
        <v>2002</v>
      </c>
      <c r="E8" s="72">
        <v>2003</v>
      </c>
      <c r="F8" s="72">
        <v>2004</v>
      </c>
      <c r="G8" s="72">
        <v>2005</v>
      </c>
      <c r="H8" s="72">
        <v>2006</v>
      </c>
      <c r="I8" s="72">
        <v>2007</v>
      </c>
      <c r="J8" s="72">
        <v>2008</v>
      </c>
      <c r="K8" s="72">
        <v>2009</v>
      </c>
      <c r="L8" s="72">
        <v>2010</v>
      </c>
      <c r="M8" s="72">
        <v>2011</v>
      </c>
      <c r="N8" s="72">
        <v>2012</v>
      </c>
      <c r="O8" s="72">
        <v>2013</v>
      </c>
      <c r="P8" s="72">
        <v>2014</v>
      </c>
      <c r="Q8" s="72">
        <v>2015</v>
      </c>
      <c r="R8" s="72">
        <v>2016</v>
      </c>
      <c r="S8" s="72">
        <v>2017</v>
      </c>
    </row>
    <row r="9" spans="1:29" x14ac:dyDescent="0.3">
      <c r="A9" s="78" t="s">
        <v>4</v>
      </c>
      <c r="B9" s="57" t="s">
        <v>3</v>
      </c>
      <c r="C9" s="65">
        <v>1238</v>
      </c>
      <c r="D9" s="65">
        <v>1487</v>
      </c>
      <c r="E9" s="65">
        <v>1356</v>
      </c>
      <c r="F9" s="65">
        <v>1009</v>
      </c>
      <c r="G9" s="65">
        <v>1234</v>
      </c>
      <c r="H9" s="65">
        <v>1255</v>
      </c>
      <c r="I9" s="65">
        <v>764</v>
      </c>
      <c r="J9" s="65">
        <v>464</v>
      </c>
      <c r="K9" s="65">
        <v>427</v>
      </c>
      <c r="L9" s="65">
        <v>382</v>
      </c>
      <c r="M9" s="65">
        <v>353</v>
      </c>
      <c r="N9" s="65">
        <v>310</v>
      </c>
      <c r="O9" s="65">
        <v>285</v>
      </c>
      <c r="P9" s="65">
        <v>272</v>
      </c>
      <c r="Q9" s="65">
        <v>260</v>
      </c>
      <c r="R9" s="65">
        <v>217</v>
      </c>
      <c r="S9" s="65">
        <v>182</v>
      </c>
    </row>
    <row r="10" spans="1:29" x14ac:dyDescent="0.3">
      <c r="A10" s="79"/>
      <c r="B10" s="57" t="s">
        <v>17</v>
      </c>
      <c r="C10" s="65">
        <v>418</v>
      </c>
      <c r="D10" s="65">
        <v>451</v>
      </c>
      <c r="E10" s="65">
        <v>403</v>
      </c>
      <c r="F10" s="65">
        <v>348</v>
      </c>
      <c r="G10" s="65">
        <v>395</v>
      </c>
      <c r="H10" s="65">
        <v>372</v>
      </c>
      <c r="I10" s="65">
        <v>316</v>
      </c>
      <c r="J10" s="65">
        <v>309</v>
      </c>
      <c r="K10" s="65">
        <v>286</v>
      </c>
      <c r="L10" s="65">
        <v>262</v>
      </c>
      <c r="M10" s="65">
        <v>252</v>
      </c>
      <c r="N10" s="65">
        <v>227</v>
      </c>
      <c r="O10" s="65">
        <v>205</v>
      </c>
      <c r="P10" s="65">
        <v>189</v>
      </c>
      <c r="Q10" s="65">
        <v>172</v>
      </c>
      <c r="R10" s="65">
        <v>140</v>
      </c>
      <c r="S10" s="65">
        <v>120</v>
      </c>
    </row>
    <row r="11" spans="1:29" x14ac:dyDescent="0.3">
      <c r="A11" s="78" t="s">
        <v>5</v>
      </c>
      <c r="B11" s="57" t="s">
        <v>3</v>
      </c>
      <c r="C11" s="65">
        <v>38</v>
      </c>
      <c r="D11" s="65">
        <v>50</v>
      </c>
      <c r="E11" s="65">
        <v>49</v>
      </c>
      <c r="F11" s="65">
        <v>31</v>
      </c>
      <c r="G11" s="65">
        <v>41</v>
      </c>
      <c r="H11" s="65">
        <v>42</v>
      </c>
      <c r="I11" s="65">
        <v>29</v>
      </c>
      <c r="J11" s="65">
        <v>36</v>
      </c>
      <c r="K11" s="65">
        <v>33</v>
      </c>
      <c r="L11" s="65">
        <v>31</v>
      </c>
      <c r="M11" s="65">
        <v>28</v>
      </c>
      <c r="N11" s="65">
        <v>26</v>
      </c>
      <c r="O11" s="65">
        <v>25</v>
      </c>
      <c r="P11" s="65">
        <v>23</v>
      </c>
      <c r="Q11" s="65">
        <v>22</v>
      </c>
      <c r="R11" s="65">
        <v>21</v>
      </c>
      <c r="S11" s="65">
        <v>20</v>
      </c>
    </row>
    <row r="12" spans="1:29" x14ac:dyDescent="0.3">
      <c r="A12" s="79"/>
      <c r="B12" s="54" t="s">
        <v>17</v>
      </c>
      <c r="C12" s="65">
        <v>36</v>
      </c>
      <c r="D12" s="65">
        <v>35</v>
      </c>
      <c r="E12" s="65">
        <v>36</v>
      </c>
      <c r="F12" s="65">
        <v>28</v>
      </c>
      <c r="G12" s="65">
        <v>33</v>
      </c>
      <c r="H12" s="65">
        <v>32</v>
      </c>
      <c r="I12" s="65">
        <v>27</v>
      </c>
      <c r="J12" s="65">
        <v>31</v>
      </c>
      <c r="K12" s="65">
        <v>31</v>
      </c>
      <c r="L12" s="65">
        <v>28</v>
      </c>
      <c r="M12" s="65">
        <v>28</v>
      </c>
      <c r="N12" s="65">
        <v>27</v>
      </c>
      <c r="O12" s="65">
        <v>22</v>
      </c>
      <c r="P12" s="65">
        <v>19</v>
      </c>
      <c r="Q12" s="65">
        <v>17</v>
      </c>
      <c r="R12" s="65">
        <v>15</v>
      </c>
      <c r="S12" s="65">
        <v>12</v>
      </c>
    </row>
    <row r="14" spans="1:29" x14ac:dyDescent="0.3">
      <c r="A14" s="51" t="s">
        <v>76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</row>
    <row r="15" spans="1:29" x14ac:dyDescent="0.3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</row>
    <row r="36" spans="1:12" s="3" customFormat="1" x14ac:dyDescent="0.3">
      <c r="A36" s="45" t="s">
        <v>21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s="3" customFormat="1" x14ac:dyDescent="0.3">
      <c r="A37" s="45" t="s">
        <v>74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</sheetData>
  <mergeCells count="4">
    <mergeCell ref="A3:A4"/>
    <mergeCell ref="A5:A6"/>
    <mergeCell ref="A9:A10"/>
    <mergeCell ref="A11:A12"/>
  </mergeCells>
  <pageMargins left="0.25" right="0.25" top="0.75" bottom="0.75" header="0.3" footer="0.3"/>
  <pageSetup paperSize="9"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22"/>
  <sheetViews>
    <sheetView zoomScaleNormal="100" workbookViewId="0">
      <selection activeCell="A22" sqref="A22"/>
    </sheetView>
  </sheetViews>
  <sheetFormatPr defaultRowHeight="14.4" x14ac:dyDescent="0.3"/>
  <sheetData>
    <row r="1" spans="1:6" x14ac:dyDescent="0.3">
      <c r="A1" s="73">
        <v>2017</v>
      </c>
      <c r="B1" s="11" t="s">
        <v>4</v>
      </c>
      <c r="C1" s="11" t="s">
        <v>5</v>
      </c>
    </row>
    <row r="2" spans="1:6" x14ac:dyDescent="0.3">
      <c r="A2" s="12"/>
      <c r="B2" s="13" t="s">
        <v>18</v>
      </c>
      <c r="C2" s="14" t="s">
        <v>18</v>
      </c>
    </row>
    <row r="3" spans="1:6" x14ac:dyDescent="0.3">
      <c r="A3" s="15" t="s">
        <v>9</v>
      </c>
      <c r="B3" s="74">
        <v>0.90419161676646709</v>
      </c>
      <c r="C3" s="74">
        <v>9.580838323353294E-2</v>
      </c>
      <c r="F3" s="45"/>
    </row>
    <row r="4" spans="1:6" x14ac:dyDescent="0.3">
      <c r="A4" s="16" t="s">
        <v>11</v>
      </c>
      <c r="B4" s="75">
        <v>0.90273556231003038</v>
      </c>
      <c r="C4" s="75">
        <v>9.7264437689969604E-2</v>
      </c>
    </row>
    <row r="6" spans="1:6" x14ac:dyDescent="0.3">
      <c r="A6" s="51" t="s">
        <v>99</v>
      </c>
    </row>
    <row r="21" spans="1:1" x14ac:dyDescent="0.3">
      <c r="A21" s="45" t="s">
        <v>100</v>
      </c>
    </row>
    <row r="22" spans="1:1" x14ac:dyDescent="0.3">
      <c r="A22" s="50"/>
    </row>
  </sheetData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9"/>
  <sheetViews>
    <sheetView topLeftCell="A7" workbookViewId="0">
      <selection activeCell="K14" sqref="K14"/>
    </sheetView>
  </sheetViews>
  <sheetFormatPr defaultColWidth="9.109375" defaultRowHeight="14.4" x14ac:dyDescent="0.3"/>
  <cols>
    <col min="1" max="1" width="14.6640625" style="3" customWidth="1"/>
    <col min="2" max="16384" width="9.109375" style="3"/>
  </cols>
  <sheetData>
    <row r="1" spans="1:11" s="38" customFormat="1" ht="15.6" x14ac:dyDescent="0.3">
      <c r="A1" s="9" t="s">
        <v>78</v>
      </c>
    </row>
    <row r="2" spans="1:11" x14ac:dyDescent="0.3">
      <c r="A2" s="58"/>
      <c r="B2" s="59">
        <v>2008</v>
      </c>
      <c r="C2" s="59">
        <v>2009</v>
      </c>
      <c r="D2" s="59">
        <v>2010</v>
      </c>
      <c r="E2" s="59">
        <v>2011</v>
      </c>
      <c r="F2" s="59">
        <v>2012</v>
      </c>
      <c r="G2" s="59">
        <v>2013</v>
      </c>
      <c r="H2" s="59">
        <v>2014</v>
      </c>
      <c r="I2" s="59">
        <v>2015</v>
      </c>
      <c r="J2" s="59">
        <v>2016</v>
      </c>
      <c r="K2" s="59">
        <v>2017</v>
      </c>
    </row>
    <row r="3" spans="1:11" x14ac:dyDescent="0.3">
      <c r="A3" s="61" t="s">
        <v>14</v>
      </c>
      <c r="B3" s="62">
        <v>7249</v>
      </c>
      <c r="C3" s="62">
        <v>6530</v>
      </c>
      <c r="D3" s="62">
        <v>9930</v>
      </c>
      <c r="E3" s="62">
        <v>6020</v>
      </c>
      <c r="F3" s="62">
        <v>2457</v>
      </c>
      <c r="G3" s="62">
        <v>3386</v>
      </c>
      <c r="H3" s="62">
        <v>6722</v>
      </c>
      <c r="I3" s="62">
        <v>4803</v>
      </c>
      <c r="J3" s="63">
        <v>7846</v>
      </c>
      <c r="K3" s="63">
        <v>447</v>
      </c>
    </row>
    <row r="4" spans="1:11" x14ac:dyDescent="0.3">
      <c r="A4" s="61" t="s">
        <v>15</v>
      </c>
      <c r="B4" s="62">
        <v>4605</v>
      </c>
      <c r="C4" s="62">
        <v>4303</v>
      </c>
      <c r="D4" s="62">
        <v>5617</v>
      </c>
      <c r="E4" s="62">
        <v>3778</v>
      </c>
      <c r="F4" s="62">
        <v>1367</v>
      </c>
      <c r="G4" s="62">
        <v>1412</v>
      </c>
      <c r="H4" s="62">
        <v>2825</v>
      </c>
      <c r="I4" s="62">
        <v>2199</v>
      </c>
      <c r="J4" s="63">
        <v>3611</v>
      </c>
      <c r="K4" s="63">
        <v>381</v>
      </c>
    </row>
    <row r="5" spans="1:11" x14ac:dyDescent="0.3">
      <c r="A5" s="60" t="s">
        <v>16</v>
      </c>
      <c r="B5" s="66">
        <f t="shared" ref="B5:K5" si="0">B3+B4</f>
        <v>11854</v>
      </c>
      <c r="C5" s="66">
        <f t="shared" si="0"/>
        <v>10833</v>
      </c>
      <c r="D5" s="66">
        <f t="shared" si="0"/>
        <v>15547</v>
      </c>
      <c r="E5" s="66">
        <f t="shared" si="0"/>
        <v>9798</v>
      </c>
      <c r="F5" s="66">
        <f t="shared" si="0"/>
        <v>3824</v>
      </c>
      <c r="G5" s="66">
        <f t="shared" si="0"/>
        <v>4798</v>
      </c>
      <c r="H5" s="66">
        <f t="shared" si="0"/>
        <v>9547</v>
      </c>
      <c r="I5" s="66">
        <f t="shared" si="0"/>
        <v>7002</v>
      </c>
      <c r="J5" s="66">
        <f t="shared" si="0"/>
        <v>11457</v>
      </c>
      <c r="K5" s="66">
        <f t="shared" si="0"/>
        <v>828</v>
      </c>
    </row>
    <row r="6" spans="1:11" x14ac:dyDescent="0.3">
      <c r="A6" s="67" t="s">
        <v>1</v>
      </c>
      <c r="B6" s="68">
        <v>0.61152353635903489</v>
      </c>
      <c r="C6" s="69">
        <v>0.60278777808547956</v>
      </c>
      <c r="D6" s="69">
        <v>0.63870843249501508</v>
      </c>
      <c r="E6" s="69">
        <v>0.61399999999999999</v>
      </c>
      <c r="F6" s="69">
        <v>0.64300000000000002</v>
      </c>
      <c r="G6" s="69">
        <v>0.70599999999999996</v>
      </c>
      <c r="H6" s="69">
        <v>0.70399999999999996</v>
      </c>
      <c r="I6" s="69">
        <v>0.68600000000000005</v>
      </c>
      <c r="J6" s="69">
        <v>0.68500000000000005</v>
      </c>
      <c r="K6" s="69">
        <v>0.54</v>
      </c>
    </row>
    <row r="7" spans="1:11" x14ac:dyDescent="0.3">
      <c r="A7" s="67" t="s">
        <v>2</v>
      </c>
      <c r="B7" s="68">
        <v>0.38847646364096505</v>
      </c>
      <c r="C7" s="69">
        <v>0.39721222191452044</v>
      </c>
      <c r="D7" s="69">
        <v>0.36129156750498487</v>
      </c>
      <c r="E7" s="69">
        <v>0.38600000000000001</v>
      </c>
      <c r="F7" s="69">
        <v>0.35699999999999998</v>
      </c>
      <c r="G7" s="69">
        <v>0.29399999999999998</v>
      </c>
      <c r="H7" s="69">
        <v>0.29599999999999999</v>
      </c>
      <c r="I7" s="69">
        <v>0.314</v>
      </c>
      <c r="J7" s="71">
        <v>0.315</v>
      </c>
      <c r="K7" s="71">
        <v>0.46</v>
      </c>
    </row>
    <row r="9" spans="1:11" x14ac:dyDescent="0.3">
      <c r="A9" s="51" t="s">
        <v>88</v>
      </c>
    </row>
  </sheetData>
  <pageMargins left="0.25" right="0.25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9"/>
  <sheetViews>
    <sheetView topLeftCell="A7" workbookViewId="0">
      <selection activeCell="P13" sqref="P13"/>
    </sheetView>
  </sheetViews>
  <sheetFormatPr defaultColWidth="9.109375" defaultRowHeight="14.4" x14ac:dyDescent="0.3"/>
  <cols>
    <col min="1" max="16384" width="9.109375" style="3"/>
  </cols>
  <sheetData>
    <row r="1" spans="1:11" ht="15.6" x14ac:dyDescent="0.3">
      <c r="A1" s="9" t="s">
        <v>78</v>
      </c>
    </row>
    <row r="2" spans="1:11" x14ac:dyDescent="0.3">
      <c r="A2" s="58"/>
      <c r="B2" s="59">
        <v>2008</v>
      </c>
      <c r="C2" s="59">
        <v>2009</v>
      </c>
      <c r="D2" s="59">
        <v>2010</v>
      </c>
      <c r="E2" s="59">
        <v>2011</v>
      </c>
      <c r="F2" s="59">
        <v>2012</v>
      </c>
      <c r="G2" s="59">
        <v>2013</v>
      </c>
      <c r="H2" s="59">
        <v>2014</v>
      </c>
      <c r="I2" s="59">
        <v>2015</v>
      </c>
      <c r="J2" s="59">
        <v>2016</v>
      </c>
      <c r="K2" s="59">
        <v>2017</v>
      </c>
    </row>
    <row r="3" spans="1:11" x14ac:dyDescent="0.3">
      <c r="A3" s="61" t="s">
        <v>19</v>
      </c>
      <c r="B3" s="62">
        <v>7568</v>
      </c>
      <c r="C3" s="62">
        <v>7113</v>
      </c>
      <c r="D3" s="62">
        <v>9159</v>
      </c>
      <c r="E3" s="62">
        <v>6886</v>
      </c>
      <c r="F3" s="62">
        <v>1675</v>
      </c>
      <c r="G3" s="62">
        <v>3509</v>
      </c>
      <c r="H3" s="62">
        <v>6679</v>
      </c>
      <c r="I3" s="62">
        <v>4736</v>
      </c>
      <c r="J3" s="63">
        <v>7063</v>
      </c>
      <c r="K3" s="63">
        <v>476</v>
      </c>
    </row>
    <row r="4" spans="1:11" x14ac:dyDescent="0.3">
      <c r="A4" s="61" t="s">
        <v>20</v>
      </c>
      <c r="B4" s="62">
        <v>4867</v>
      </c>
      <c r="C4" s="62">
        <v>4208</v>
      </c>
      <c r="D4" s="62">
        <v>6899</v>
      </c>
      <c r="E4" s="62">
        <v>3260</v>
      </c>
      <c r="F4" s="62">
        <v>2302</v>
      </c>
      <c r="G4" s="62">
        <v>1772</v>
      </c>
      <c r="H4" s="62">
        <v>3308</v>
      </c>
      <c r="I4" s="62">
        <v>2578</v>
      </c>
      <c r="J4" s="63">
        <v>5195</v>
      </c>
      <c r="K4" s="63">
        <v>398</v>
      </c>
    </row>
    <row r="5" spans="1:11" x14ac:dyDescent="0.3">
      <c r="A5" s="60" t="s">
        <v>16</v>
      </c>
      <c r="B5" s="66">
        <f>B3+B4</f>
        <v>12435</v>
      </c>
      <c r="C5" s="66">
        <f t="shared" ref="C5:G5" si="0">C3+C4</f>
        <v>11321</v>
      </c>
      <c r="D5" s="66">
        <f t="shared" si="0"/>
        <v>16058</v>
      </c>
      <c r="E5" s="66">
        <f t="shared" si="0"/>
        <v>10146</v>
      </c>
      <c r="F5" s="66">
        <f t="shared" si="0"/>
        <v>3977</v>
      </c>
      <c r="G5" s="66">
        <f t="shared" si="0"/>
        <v>5281</v>
      </c>
      <c r="H5" s="66">
        <f t="shared" ref="H5:K5" si="1">H3+H4</f>
        <v>9987</v>
      </c>
      <c r="I5" s="66">
        <f t="shared" si="1"/>
        <v>7314</v>
      </c>
      <c r="J5" s="66">
        <f t="shared" si="1"/>
        <v>12258</v>
      </c>
      <c r="K5" s="66">
        <f t="shared" si="1"/>
        <v>874</v>
      </c>
    </row>
    <row r="6" spans="1:11" x14ac:dyDescent="0.3">
      <c r="A6" s="67" t="s">
        <v>6</v>
      </c>
      <c r="B6" s="68">
        <v>0.60899999999999999</v>
      </c>
      <c r="C6" s="69">
        <v>0.628</v>
      </c>
      <c r="D6" s="69">
        <v>0.56999999999999995</v>
      </c>
      <c r="E6" s="69">
        <v>0.67900000000000005</v>
      </c>
      <c r="F6" s="69">
        <v>0.42099999999999999</v>
      </c>
      <c r="G6" s="69">
        <v>0.66400000000000003</v>
      </c>
      <c r="H6" s="69">
        <v>0.66900000000000004</v>
      </c>
      <c r="I6" s="69">
        <v>0.64800000000000002</v>
      </c>
      <c r="J6" s="69">
        <v>0.57599999999999996</v>
      </c>
      <c r="K6" s="69">
        <v>0.54500000000000004</v>
      </c>
    </row>
    <row r="7" spans="1:11" x14ac:dyDescent="0.3">
      <c r="A7" s="67" t="s">
        <v>7</v>
      </c>
      <c r="B7" s="68">
        <v>0.39100000000000001</v>
      </c>
      <c r="C7" s="69">
        <v>0.372</v>
      </c>
      <c r="D7" s="69">
        <v>0.43</v>
      </c>
      <c r="E7" s="69">
        <v>0.32100000000000001</v>
      </c>
      <c r="F7" s="69">
        <v>0.57899999999999996</v>
      </c>
      <c r="G7" s="69">
        <v>0.33600000000000002</v>
      </c>
      <c r="H7" s="69">
        <v>0.33100000000000002</v>
      </c>
      <c r="I7" s="69">
        <v>0.35199999999999998</v>
      </c>
      <c r="J7" s="71">
        <v>0.42399999999999999</v>
      </c>
      <c r="K7" s="71">
        <v>0.45500000000000002</v>
      </c>
    </row>
    <row r="9" spans="1:11" x14ac:dyDescent="0.3">
      <c r="A9" s="51" t="s">
        <v>89</v>
      </c>
    </row>
  </sheetData>
  <pageMargins left="0.25" right="0.25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P36"/>
  <sheetViews>
    <sheetView topLeftCell="A10" workbookViewId="0">
      <selection activeCell="M30" sqref="M30"/>
    </sheetView>
  </sheetViews>
  <sheetFormatPr defaultColWidth="9.109375" defaultRowHeight="14.4" x14ac:dyDescent="0.3"/>
  <cols>
    <col min="1" max="16384" width="9.109375" style="3"/>
  </cols>
  <sheetData>
    <row r="1" spans="1:12" ht="15.6" x14ac:dyDescent="0.3">
      <c r="A1" s="9" t="s">
        <v>72</v>
      </c>
    </row>
    <row r="2" spans="1:12" x14ac:dyDescent="0.3">
      <c r="A2" s="57"/>
      <c r="B2" s="57"/>
      <c r="C2" s="72">
        <v>2008</v>
      </c>
      <c r="D2" s="72">
        <v>2009</v>
      </c>
      <c r="E2" s="72">
        <v>2010</v>
      </c>
      <c r="F2" s="72">
        <v>2011</v>
      </c>
      <c r="G2" s="72">
        <v>2012</v>
      </c>
      <c r="H2" s="72">
        <v>2013</v>
      </c>
      <c r="I2" s="72">
        <v>2014</v>
      </c>
      <c r="J2" s="72">
        <v>2015</v>
      </c>
      <c r="K2" s="72">
        <v>2016</v>
      </c>
      <c r="L2" s="72">
        <v>2017</v>
      </c>
    </row>
    <row r="3" spans="1:12" x14ac:dyDescent="0.3">
      <c r="A3" s="78" t="s">
        <v>4</v>
      </c>
      <c r="B3" s="57" t="s">
        <v>3</v>
      </c>
      <c r="C3" s="53">
        <v>0.35399999999999998</v>
      </c>
      <c r="D3" s="53">
        <v>0.371</v>
      </c>
      <c r="E3" s="53">
        <v>0.35299999999999998</v>
      </c>
      <c r="F3" s="53">
        <v>0.40699999999999997</v>
      </c>
      <c r="G3" s="53">
        <v>0.28299999999999997</v>
      </c>
      <c r="H3" s="53">
        <v>0.47699999999999998</v>
      </c>
      <c r="I3" s="53">
        <v>0.46800000000000003</v>
      </c>
      <c r="J3" s="53">
        <v>0.44800000000000001</v>
      </c>
      <c r="K3" s="53">
        <v>0.39800000000000002</v>
      </c>
      <c r="L3" s="53">
        <v>0.32700000000000001</v>
      </c>
    </row>
    <row r="4" spans="1:12" x14ac:dyDescent="0.3">
      <c r="A4" s="79"/>
      <c r="B4" s="57" t="s">
        <v>17</v>
      </c>
      <c r="C4" s="53">
        <v>0.25700000000000001</v>
      </c>
      <c r="D4" s="53">
        <v>0.23200000000000001</v>
      </c>
      <c r="E4" s="53">
        <v>0.28599999999999998</v>
      </c>
      <c r="F4" s="53">
        <v>0.20699999999999999</v>
      </c>
      <c r="G4" s="53">
        <v>0.35899999999999999</v>
      </c>
      <c r="H4" s="53">
        <v>0.22900000000000001</v>
      </c>
      <c r="I4" s="53">
        <v>0.23599999999999999</v>
      </c>
      <c r="J4" s="53">
        <v>0.23799999999999999</v>
      </c>
      <c r="K4" s="53">
        <v>0.28699999999999998</v>
      </c>
      <c r="L4" s="53">
        <v>0.21299999999999999</v>
      </c>
    </row>
    <row r="5" spans="1:12" x14ac:dyDescent="0.3">
      <c r="A5" s="78" t="s">
        <v>5</v>
      </c>
      <c r="B5" s="57" t="s">
        <v>3</v>
      </c>
      <c r="C5" s="53">
        <v>0.248</v>
      </c>
      <c r="D5" s="53">
        <v>0.254</v>
      </c>
      <c r="E5" s="53">
        <v>0.215</v>
      </c>
      <c r="F5" s="53">
        <v>0.26900000000000002</v>
      </c>
      <c r="G5" s="53">
        <v>0.13600000000000001</v>
      </c>
      <c r="H5" s="53">
        <v>0.17899999999999999</v>
      </c>
      <c r="I5" s="53">
        <v>0.19600000000000001</v>
      </c>
      <c r="J5" s="53">
        <v>0.19600000000000001</v>
      </c>
      <c r="K5" s="53">
        <v>0.17199999999999999</v>
      </c>
      <c r="L5" s="53">
        <v>0.21</v>
      </c>
    </row>
    <row r="6" spans="1:12" x14ac:dyDescent="0.3">
      <c r="A6" s="79"/>
      <c r="B6" s="54" t="s">
        <v>17</v>
      </c>
      <c r="C6" s="53">
        <v>0.14000000000000001</v>
      </c>
      <c r="D6" s="53">
        <v>0.14299999999999999</v>
      </c>
      <c r="E6" s="53">
        <v>0.14599999999999999</v>
      </c>
      <c r="F6" s="53">
        <v>0.11700000000000001</v>
      </c>
      <c r="G6" s="53">
        <v>0.222</v>
      </c>
      <c r="H6" s="53">
        <v>0.115</v>
      </c>
      <c r="I6" s="53">
        <v>0.1</v>
      </c>
      <c r="J6" s="53">
        <v>0.11799999999999999</v>
      </c>
      <c r="K6" s="53">
        <v>0.14299999999999999</v>
      </c>
      <c r="L6" s="53">
        <v>0.25</v>
      </c>
    </row>
    <row r="7" spans="1:12" x14ac:dyDescent="0.3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2" x14ac:dyDescent="0.3">
      <c r="A8" s="57"/>
      <c r="B8" s="57"/>
      <c r="C8" s="72">
        <v>2008</v>
      </c>
      <c r="D8" s="72">
        <v>2009</v>
      </c>
      <c r="E8" s="72">
        <v>2010</v>
      </c>
      <c r="F8" s="72">
        <v>2011</v>
      </c>
      <c r="G8" s="72">
        <v>2012</v>
      </c>
      <c r="H8" s="72">
        <v>2013</v>
      </c>
      <c r="I8" s="72">
        <v>2014</v>
      </c>
      <c r="J8" s="72">
        <v>2015</v>
      </c>
      <c r="K8" s="72">
        <v>2016</v>
      </c>
      <c r="L8" s="72">
        <v>2017</v>
      </c>
    </row>
    <row r="9" spans="1:12" x14ac:dyDescent="0.3">
      <c r="A9" s="78" t="s">
        <v>4</v>
      </c>
      <c r="B9" s="57" t="s">
        <v>3</v>
      </c>
      <c r="C9" s="65">
        <v>4201</v>
      </c>
      <c r="D9" s="65">
        <v>4019</v>
      </c>
      <c r="E9" s="65">
        <v>5482</v>
      </c>
      <c r="F9" s="65">
        <v>3988</v>
      </c>
      <c r="G9" s="65">
        <v>1083</v>
      </c>
      <c r="H9" s="65">
        <v>2287</v>
      </c>
      <c r="I9" s="65">
        <v>4471</v>
      </c>
      <c r="J9" s="65">
        <v>3134</v>
      </c>
      <c r="K9" s="65">
        <v>4557</v>
      </c>
      <c r="L9" s="65">
        <v>271</v>
      </c>
    </row>
    <row r="10" spans="1:12" x14ac:dyDescent="0.3">
      <c r="A10" s="79"/>
      <c r="B10" s="57" t="s">
        <v>17</v>
      </c>
      <c r="C10" s="65">
        <v>3048</v>
      </c>
      <c r="D10" s="65">
        <v>2511</v>
      </c>
      <c r="E10" s="65">
        <v>4448</v>
      </c>
      <c r="F10" s="65">
        <v>2032</v>
      </c>
      <c r="G10" s="65">
        <v>1374</v>
      </c>
      <c r="H10" s="65">
        <v>1099</v>
      </c>
      <c r="I10" s="65">
        <v>2251</v>
      </c>
      <c r="J10" s="65">
        <v>1669</v>
      </c>
      <c r="K10" s="65">
        <v>3289</v>
      </c>
      <c r="L10" s="65">
        <v>176</v>
      </c>
    </row>
    <row r="11" spans="1:12" x14ac:dyDescent="0.3">
      <c r="A11" s="78" t="s">
        <v>5</v>
      </c>
      <c r="B11" s="57" t="s">
        <v>3</v>
      </c>
      <c r="C11" s="65">
        <v>2944</v>
      </c>
      <c r="D11" s="65">
        <v>2752</v>
      </c>
      <c r="E11" s="65">
        <v>3344</v>
      </c>
      <c r="F11" s="65">
        <v>2631</v>
      </c>
      <c r="G11" s="65">
        <v>519</v>
      </c>
      <c r="H11" s="65">
        <v>858</v>
      </c>
      <c r="I11" s="65">
        <v>1874</v>
      </c>
      <c r="J11" s="65">
        <v>1375</v>
      </c>
      <c r="K11" s="65">
        <v>1970</v>
      </c>
      <c r="L11" s="65">
        <v>174</v>
      </c>
    </row>
    <row r="12" spans="1:12" x14ac:dyDescent="0.3">
      <c r="A12" s="79"/>
      <c r="B12" s="54" t="s">
        <v>17</v>
      </c>
      <c r="C12" s="65">
        <v>1661</v>
      </c>
      <c r="D12" s="65">
        <v>1551</v>
      </c>
      <c r="E12" s="65">
        <v>2273</v>
      </c>
      <c r="F12" s="65">
        <v>1147</v>
      </c>
      <c r="G12" s="65">
        <v>848</v>
      </c>
      <c r="H12" s="65">
        <v>554</v>
      </c>
      <c r="I12" s="65">
        <v>951</v>
      </c>
      <c r="J12" s="65">
        <v>824</v>
      </c>
      <c r="K12" s="65">
        <v>1641</v>
      </c>
      <c r="L12" s="65">
        <v>207</v>
      </c>
    </row>
    <row r="14" spans="1:12" x14ac:dyDescent="0.3">
      <c r="A14" s="51" t="s">
        <v>77</v>
      </c>
    </row>
    <row r="17" spans="16:16" x14ac:dyDescent="0.3">
      <c r="P17" s="50"/>
    </row>
    <row r="35" spans="1:12" x14ac:dyDescent="0.3">
      <c r="A35" s="45" t="s">
        <v>21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x14ac:dyDescent="0.3">
      <c r="A36" s="45" t="s">
        <v>74</v>
      </c>
    </row>
  </sheetData>
  <mergeCells count="4">
    <mergeCell ref="A3:A4"/>
    <mergeCell ref="A5:A6"/>
    <mergeCell ref="A9:A10"/>
    <mergeCell ref="A11:A12"/>
  </mergeCells>
  <pageMargins left="0.25" right="0.25" top="0.75" bottom="0.75" header="0.3" footer="0.3"/>
  <pageSetup paperSize="9" scale="9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9"/>
  <sheetViews>
    <sheetView topLeftCell="A4" workbookViewId="0">
      <selection activeCell="K18" sqref="K18"/>
    </sheetView>
  </sheetViews>
  <sheetFormatPr defaultColWidth="9.109375" defaultRowHeight="14.4" x14ac:dyDescent="0.3"/>
  <cols>
    <col min="1" max="1" width="14.6640625" style="3" customWidth="1"/>
    <col min="2" max="16384" width="9.109375" style="3"/>
  </cols>
  <sheetData>
    <row r="1" spans="1:11" s="38" customFormat="1" ht="15.6" x14ac:dyDescent="0.3">
      <c r="A1" s="9" t="s">
        <v>78</v>
      </c>
    </row>
    <row r="2" spans="1:11" x14ac:dyDescent="0.3">
      <c r="A2" s="58"/>
      <c r="B2" s="59">
        <v>2008</v>
      </c>
      <c r="C2" s="59">
        <v>2009</v>
      </c>
      <c r="D2" s="59">
        <v>2010</v>
      </c>
      <c r="E2" s="59">
        <v>2011</v>
      </c>
      <c r="F2" s="59">
        <v>2012</v>
      </c>
      <c r="G2" s="59">
        <v>2013</v>
      </c>
      <c r="H2" s="59">
        <v>2014</v>
      </c>
      <c r="I2" s="59">
        <v>2015</v>
      </c>
      <c r="J2" s="59">
        <v>2016</v>
      </c>
      <c r="K2" s="59">
        <v>2017</v>
      </c>
    </row>
    <row r="3" spans="1:11" x14ac:dyDescent="0.3">
      <c r="A3" s="61" t="s">
        <v>14</v>
      </c>
      <c r="B3" s="62">
        <v>483</v>
      </c>
      <c r="C3" s="62">
        <v>455</v>
      </c>
      <c r="D3" s="62">
        <v>293</v>
      </c>
      <c r="E3" s="62">
        <v>178</v>
      </c>
      <c r="F3" s="62">
        <v>148</v>
      </c>
      <c r="G3" s="62">
        <v>190</v>
      </c>
      <c r="H3" s="62">
        <v>214</v>
      </c>
      <c r="I3" s="62">
        <v>310</v>
      </c>
      <c r="J3" s="63">
        <v>305</v>
      </c>
      <c r="K3" s="63">
        <v>279</v>
      </c>
    </row>
    <row r="4" spans="1:11" x14ac:dyDescent="0.3">
      <c r="A4" s="61" t="s">
        <v>15</v>
      </c>
      <c r="B4" s="62">
        <v>314</v>
      </c>
      <c r="C4" s="62">
        <v>294</v>
      </c>
      <c r="D4" s="62">
        <v>224</v>
      </c>
      <c r="E4" s="62">
        <v>181</v>
      </c>
      <c r="F4" s="62">
        <v>101</v>
      </c>
      <c r="G4" s="62">
        <v>43</v>
      </c>
      <c r="H4" s="62">
        <v>63</v>
      </c>
      <c r="I4" s="62">
        <v>76</v>
      </c>
      <c r="J4" s="63">
        <v>85</v>
      </c>
      <c r="K4" s="63">
        <v>85</v>
      </c>
    </row>
    <row r="5" spans="1:11" x14ac:dyDescent="0.3">
      <c r="A5" s="60" t="s">
        <v>16</v>
      </c>
      <c r="B5" s="66">
        <f t="shared" ref="B5:K5" si="0">B3+B4</f>
        <v>797</v>
      </c>
      <c r="C5" s="66">
        <f t="shared" si="0"/>
        <v>749</v>
      </c>
      <c r="D5" s="66">
        <f t="shared" si="0"/>
        <v>517</v>
      </c>
      <c r="E5" s="66">
        <f t="shared" si="0"/>
        <v>359</v>
      </c>
      <c r="F5" s="66">
        <f t="shared" si="0"/>
        <v>249</v>
      </c>
      <c r="G5" s="66">
        <f t="shared" si="0"/>
        <v>233</v>
      </c>
      <c r="H5" s="66">
        <f t="shared" si="0"/>
        <v>277</v>
      </c>
      <c r="I5" s="66">
        <f t="shared" si="0"/>
        <v>386</v>
      </c>
      <c r="J5" s="66">
        <f t="shared" si="0"/>
        <v>390</v>
      </c>
      <c r="K5" s="66">
        <f t="shared" si="0"/>
        <v>364</v>
      </c>
    </row>
    <row r="6" spans="1:11" x14ac:dyDescent="0.3">
      <c r="A6" s="67" t="s">
        <v>1</v>
      </c>
      <c r="B6" s="68">
        <v>0.60602258469259729</v>
      </c>
      <c r="C6" s="69">
        <v>0.60747663551401865</v>
      </c>
      <c r="D6" s="69">
        <v>0.5667311411992263</v>
      </c>
      <c r="E6" s="69">
        <v>0.496</v>
      </c>
      <c r="F6" s="69">
        <v>0.59399999999999997</v>
      </c>
      <c r="G6" s="69">
        <v>0.81499999999999995</v>
      </c>
      <c r="H6" s="69">
        <v>0.77300000000000002</v>
      </c>
      <c r="I6" s="69">
        <v>0.80300000000000005</v>
      </c>
      <c r="J6" s="69">
        <v>0.78200000000000003</v>
      </c>
      <c r="K6" s="69">
        <v>0.76600000000000001</v>
      </c>
    </row>
    <row r="7" spans="1:11" x14ac:dyDescent="0.3">
      <c r="A7" s="67" t="s">
        <v>2</v>
      </c>
      <c r="B7" s="68">
        <v>0.39397741530740277</v>
      </c>
      <c r="C7" s="69">
        <v>0.3925233644859813</v>
      </c>
      <c r="D7" s="69">
        <v>0.4332688588007737</v>
      </c>
      <c r="E7" s="69">
        <v>0.504</v>
      </c>
      <c r="F7" s="69">
        <v>0.40600000000000003</v>
      </c>
      <c r="G7" s="69">
        <v>0.185</v>
      </c>
      <c r="H7" s="69">
        <v>0.22700000000000001</v>
      </c>
      <c r="I7" s="69">
        <v>0.19700000000000001</v>
      </c>
      <c r="J7" s="71">
        <v>0.218</v>
      </c>
      <c r="K7" s="71">
        <v>0.23400000000000001</v>
      </c>
    </row>
    <row r="9" spans="1:11" x14ac:dyDescent="0.3">
      <c r="A9" s="51" t="s">
        <v>90</v>
      </c>
    </row>
  </sheetData>
  <pageMargins left="0.7" right="0.7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9"/>
  <sheetViews>
    <sheetView topLeftCell="A7" workbookViewId="0">
      <selection activeCell="L24" sqref="L24"/>
    </sheetView>
  </sheetViews>
  <sheetFormatPr defaultColWidth="9.109375" defaultRowHeight="14.4" x14ac:dyDescent="0.3"/>
  <cols>
    <col min="1" max="16384" width="9.109375" style="3"/>
  </cols>
  <sheetData>
    <row r="1" spans="1:11" ht="15.6" x14ac:dyDescent="0.3">
      <c r="A1" s="9" t="s">
        <v>78</v>
      </c>
    </row>
    <row r="2" spans="1:11" x14ac:dyDescent="0.3">
      <c r="A2" s="58"/>
      <c r="B2" s="59">
        <v>2008</v>
      </c>
      <c r="C2" s="59">
        <v>2009</v>
      </c>
      <c r="D2" s="59">
        <v>2010</v>
      </c>
      <c r="E2" s="59">
        <v>2011</v>
      </c>
      <c r="F2" s="59">
        <v>2012</v>
      </c>
      <c r="G2" s="59">
        <v>2013</v>
      </c>
      <c r="H2" s="59">
        <v>2014</v>
      </c>
      <c r="I2" s="59">
        <v>2015</v>
      </c>
      <c r="J2" s="59">
        <v>2016</v>
      </c>
      <c r="K2" s="59">
        <v>2017</v>
      </c>
    </row>
    <row r="3" spans="1:11" x14ac:dyDescent="0.3">
      <c r="A3" s="61" t="s">
        <v>19</v>
      </c>
      <c r="B3" s="62">
        <v>509</v>
      </c>
      <c r="C3" s="62">
        <v>478</v>
      </c>
      <c r="D3" s="62">
        <v>315</v>
      </c>
      <c r="E3" s="62">
        <v>245</v>
      </c>
      <c r="F3" s="62">
        <v>132</v>
      </c>
      <c r="G3" s="62">
        <v>152</v>
      </c>
      <c r="H3" s="62">
        <v>203</v>
      </c>
      <c r="I3" s="62">
        <v>295</v>
      </c>
      <c r="J3" s="63">
        <v>302</v>
      </c>
      <c r="K3" s="63">
        <v>271</v>
      </c>
    </row>
    <row r="4" spans="1:11" x14ac:dyDescent="0.3">
      <c r="A4" s="61" t="s">
        <v>20</v>
      </c>
      <c r="B4" s="62">
        <v>309</v>
      </c>
      <c r="C4" s="62">
        <v>308</v>
      </c>
      <c r="D4" s="62">
        <v>218</v>
      </c>
      <c r="E4" s="62">
        <v>122</v>
      </c>
      <c r="F4" s="62">
        <v>119</v>
      </c>
      <c r="G4" s="62">
        <v>98</v>
      </c>
      <c r="H4" s="62">
        <v>100</v>
      </c>
      <c r="I4" s="62">
        <v>100</v>
      </c>
      <c r="J4" s="63">
        <v>108</v>
      </c>
      <c r="K4" s="63">
        <v>111</v>
      </c>
    </row>
    <row r="5" spans="1:11" x14ac:dyDescent="0.3">
      <c r="A5" s="60" t="s">
        <v>16</v>
      </c>
      <c r="B5" s="66">
        <f t="shared" ref="B5:K5" si="0">B3+B4</f>
        <v>818</v>
      </c>
      <c r="C5" s="66">
        <f t="shared" si="0"/>
        <v>786</v>
      </c>
      <c r="D5" s="66">
        <f t="shared" si="0"/>
        <v>533</v>
      </c>
      <c r="E5" s="66">
        <f t="shared" si="0"/>
        <v>367</v>
      </c>
      <c r="F5" s="66">
        <f t="shared" si="0"/>
        <v>251</v>
      </c>
      <c r="G5" s="66">
        <f t="shared" si="0"/>
        <v>250</v>
      </c>
      <c r="H5" s="66">
        <f t="shared" si="0"/>
        <v>303</v>
      </c>
      <c r="I5" s="66">
        <f t="shared" si="0"/>
        <v>395</v>
      </c>
      <c r="J5" s="66">
        <f t="shared" si="0"/>
        <v>410</v>
      </c>
      <c r="K5" s="66">
        <f t="shared" si="0"/>
        <v>382</v>
      </c>
    </row>
    <row r="6" spans="1:11" x14ac:dyDescent="0.3">
      <c r="A6" s="67" t="s">
        <v>6</v>
      </c>
      <c r="B6" s="68">
        <v>0.62224938875305624</v>
      </c>
      <c r="C6" s="69">
        <v>0.6081424936386769</v>
      </c>
      <c r="D6" s="69">
        <v>0.59099437148217637</v>
      </c>
      <c r="E6" s="69">
        <v>0.66800000000000004</v>
      </c>
      <c r="F6" s="69">
        <v>0.52600000000000002</v>
      </c>
      <c r="G6" s="69">
        <v>0.60799999999999998</v>
      </c>
      <c r="H6" s="69">
        <v>0.67</v>
      </c>
      <c r="I6" s="69">
        <v>0.747</v>
      </c>
      <c r="J6" s="69">
        <v>0.73699999999999999</v>
      </c>
      <c r="K6" s="69">
        <v>0.70899999999999996</v>
      </c>
    </row>
    <row r="7" spans="1:11" x14ac:dyDescent="0.3">
      <c r="A7" s="67" t="s">
        <v>7</v>
      </c>
      <c r="B7" s="68">
        <v>0.378</v>
      </c>
      <c r="C7" s="69">
        <v>0.39200000000000002</v>
      </c>
      <c r="D7" s="69">
        <v>0.40899999999999997</v>
      </c>
      <c r="E7" s="69">
        <v>0.33200000000000002</v>
      </c>
      <c r="F7" s="69">
        <v>0.47399999999999998</v>
      </c>
      <c r="G7" s="69">
        <v>0.39200000000000002</v>
      </c>
      <c r="H7" s="69">
        <v>0.33</v>
      </c>
      <c r="I7" s="69">
        <v>0.253</v>
      </c>
      <c r="J7" s="71">
        <v>0.26300000000000001</v>
      </c>
      <c r="K7" s="71">
        <v>0.29099999999999998</v>
      </c>
    </row>
    <row r="9" spans="1:11" x14ac:dyDescent="0.3">
      <c r="A9" s="51" t="s">
        <v>91</v>
      </c>
    </row>
  </sheetData>
  <pageMargins left="0.25" right="0.25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6"/>
  <sheetViews>
    <sheetView topLeftCell="A10" workbookViewId="0">
      <selection activeCell="D39" sqref="D39"/>
    </sheetView>
  </sheetViews>
  <sheetFormatPr defaultColWidth="9.109375" defaultRowHeight="14.4" x14ac:dyDescent="0.3"/>
  <cols>
    <col min="1" max="16384" width="9.109375" style="3"/>
  </cols>
  <sheetData>
    <row r="1" spans="1:12" ht="15.6" x14ac:dyDescent="0.3">
      <c r="A1" s="9" t="s">
        <v>78</v>
      </c>
    </row>
    <row r="2" spans="1:12" x14ac:dyDescent="0.3">
      <c r="A2" s="57"/>
      <c r="B2" s="57"/>
      <c r="C2" s="72">
        <v>2008</v>
      </c>
      <c r="D2" s="72">
        <v>2009</v>
      </c>
      <c r="E2" s="72">
        <v>2010</v>
      </c>
      <c r="F2" s="72">
        <v>2011</v>
      </c>
      <c r="G2" s="72">
        <v>2012</v>
      </c>
      <c r="H2" s="72">
        <v>2013</v>
      </c>
      <c r="I2" s="72">
        <v>2014</v>
      </c>
      <c r="J2" s="72">
        <v>2015</v>
      </c>
      <c r="K2" s="72">
        <v>2016</v>
      </c>
      <c r="L2" s="72">
        <v>2017</v>
      </c>
    </row>
    <row r="3" spans="1:12" x14ac:dyDescent="0.3">
      <c r="A3" s="78" t="s">
        <v>4</v>
      </c>
      <c r="B3" s="57" t="s">
        <v>3</v>
      </c>
      <c r="C3" s="53">
        <v>0.36099999999999999</v>
      </c>
      <c r="D3" s="53">
        <v>0.35099999999999998</v>
      </c>
      <c r="E3" s="53">
        <v>0.29399999999999998</v>
      </c>
      <c r="F3" s="53">
        <v>0.32</v>
      </c>
      <c r="G3" s="53">
        <v>0.32100000000000001</v>
      </c>
      <c r="H3" s="53">
        <v>0.502</v>
      </c>
      <c r="I3" s="53">
        <v>0.52300000000000002</v>
      </c>
      <c r="J3" s="53">
        <v>0.59599999999999997</v>
      </c>
      <c r="K3" s="53">
        <v>0.59499999999999997</v>
      </c>
      <c r="L3" s="53">
        <v>0.55200000000000005</v>
      </c>
    </row>
    <row r="4" spans="1:12" x14ac:dyDescent="0.3">
      <c r="A4" s="79"/>
      <c r="B4" s="57" t="s">
        <v>17</v>
      </c>
      <c r="C4" s="53">
        <v>0.245</v>
      </c>
      <c r="D4" s="53">
        <v>0.25600000000000001</v>
      </c>
      <c r="E4" s="53">
        <v>0.27300000000000002</v>
      </c>
      <c r="F4" s="53">
        <v>0.17499999999999999</v>
      </c>
      <c r="G4" s="53">
        <v>0.27300000000000002</v>
      </c>
      <c r="H4" s="53">
        <v>0.313</v>
      </c>
      <c r="I4" s="53">
        <v>0.249</v>
      </c>
      <c r="J4" s="53">
        <v>0.20699999999999999</v>
      </c>
      <c r="K4" s="53">
        <v>0.187</v>
      </c>
      <c r="L4" s="53">
        <v>0.214</v>
      </c>
    </row>
    <row r="5" spans="1:12" x14ac:dyDescent="0.3">
      <c r="A5" s="78" t="s">
        <v>5</v>
      </c>
      <c r="B5" s="57" t="s">
        <v>3</v>
      </c>
      <c r="C5" s="53">
        <v>0.25800000000000001</v>
      </c>
      <c r="D5" s="53">
        <v>0.25600000000000001</v>
      </c>
      <c r="E5" s="53">
        <v>0.29399999999999998</v>
      </c>
      <c r="F5" s="53">
        <v>0.34</v>
      </c>
      <c r="G5" s="53">
        <v>0.20499999999999999</v>
      </c>
      <c r="H5" s="53">
        <v>9.4E-2</v>
      </c>
      <c r="I5" s="53">
        <v>0.13</v>
      </c>
      <c r="J5" s="53">
        <v>0.153</v>
      </c>
      <c r="K5" s="53">
        <v>0.14899999999999999</v>
      </c>
      <c r="L5" s="53">
        <v>0.159</v>
      </c>
    </row>
    <row r="6" spans="1:12" x14ac:dyDescent="0.3">
      <c r="A6" s="79"/>
      <c r="B6" s="54" t="s">
        <v>17</v>
      </c>
      <c r="C6" s="53">
        <v>0.13600000000000001</v>
      </c>
      <c r="D6" s="53">
        <v>0.13600000000000001</v>
      </c>
      <c r="E6" s="53">
        <v>0.13900000000000001</v>
      </c>
      <c r="F6" s="53">
        <v>0.16400000000000001</v>
      </c>
      <c r="G6" s="53">
        <v>0.20100000000000001</v>
      </c>
      <c r="H6" s="53">
        <v>0.09</v>
      </c>
      <c r="I6" s="53">
        <v>9.7000000000000003E-2</v>
      </c>
      <c r="J6" s="53">
        <v>4.3999999999999997E-2</v>
      </c>
      <c r="K6" s="53">
        <v>6.9000000000000006E-2</v>
      </c>
      <c r="L6" s="53">
        <v>7.3999999999999996E-2</v>
      </c>
    </row>
    <row r="7" spans="1:12" x14ac:dyDescent="0.3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2" x14ac:dyDescent="0.3">
      <c r="A8" s="57"/>
      <c r="B8" s="57"/>
      <c r="C8" s="72">
        <v>2008</v>
      </c>
      <c r="D8" s="72">
        <v>2009</v>
      </c>
      <c r="E8" s="72">
        <v>2010</v>
      </c>
      <c r="F8" s="72">
        <v>2011</v>
      </c>
      <c r="G8" s="72">
        <v>2012</v>
      </c>
      <c r="H8" s="72">
        <v>2013</v>
      </c>
      <c r="I8" s="72">
        <v>2014</v>
      </c>
      <c r="J8" s="72">
        <v>2015</v>
      </c>
      <c r="K8" s="72">
        <v>2016</v>
      </c>
      <c r="L8" s="72">
        <v>2017</v>
      </c>
    </row>
    <row r="9" spans="1:12" x14ac:dyDescent="0.3">
      <c r="A9" s="78" t="s">
        <v>4</v>
      </c>
      <c r="B9" s="57" t="s">
        <v>3</v>
      </c>
      <c r="C9" s="65">
        <v>288</v>
      </c>
      <c r="D9" s="65">
        <v>263</v>
      </c>
      <c r="E9" s="65">
        <v>152</v>
      </c>
      <c r="F9" s="65">
        <v>115</v>
      </c>
      <c r="G9" s="65">
        <v>80</v>
      </c>
      <c r="H9" s="65">
        <v>117</v>
      </c>
      <c r="I9" s="65">
        <v>145</v>
      </c>
      <c r="J9" s="65">
        <v>230</v>
      </c>
      <c r="K9" s="65">
        <v>232</v>
      </c>
      <c r="L9" s="65">
        <v>201</v>
      </c>
    </row>
    <row r="10" spans="1:12" x14ac:dyDescent="0.3">
      <c r="A10" s="79"/>
      <c r="B10" s="57" t="s">
        <v>17</v>
      </c>
      <c r="C10" s="65">
        <v>195</v>
      </c>
      <c r="D10" s="65">
        <v>192</v>
      </c>
      <c r="E10" s="65">
        <v>141</v>
      </c>
      <c r="F10" s="65">
        <v>63</v>
      </c>
      <c r="G10" s="65">
        <v>68</v>
      </c>
      <c r="H10" s="65">
        <v>73</v>
      </c>
      <c r="I10" s="65">
        <v>69</v>
      </c>
      <c r="J10" s="65">
        <v>80</v>
      </c>
      <c r="K10" s="65">
        <v>73</v>
      </c>
      <c r="L10" s="65">
        <v>78</v>
      </c>
    </row>
    <row r="11" spans="1:12" x14ac:dyDescent="0.3">
      <c r="A11" s="78" t="s">
        <v>5</v>
      </c>
      <c r="B11" s="57" t="s">
        <v>3</v>
      </c>
      <c r="C11" s="65">
        <v>206</v>
      </c>
      <c r="D11" s="65">
        <v>192</v>
      </c>
      <c r="E11" s="65">
        <v>152</v>
      </c>
      <c r="F11" s="65">
        <v>122</v>
      </c>
      <c r="G11" s="65">
        <v>51</v>
      </c>
      <c r="H11" s="65">
        <v>22</v>
      </c>
      <c r="I11" s="65">
        <v>36</v>
      </c>
      <c r="J11" s="65">
        <v>59</v>
      </c>
      <c r="K11" s="65">
        <v>58</v>
      </c>
      <c r="L11" s="65">
        <v>58</v>
      </c>
    </row>
    <row r="12" spans="1:12" x14ac:dyDescent="0.3">
      <c r="A12" s="79"/>
      <c r="B12" s="54" t="s">
        <v>17</v>
      </c>
      <c r="C12" s="65">
        <v>108</v>
      </c>
      <c r="D12" s="65">
        <v>102</v>
      </c>
      <c r="E12" s="65">
        <v>72</v>
      </c>
      <c r="F12" s="65">
        <v>59</v>
      </c>
      <c r="G12" s="65">
        <v>50</v>
      </c>
      <c r="H12" s="65">
        <v>21</v>
      </c>
      <c r="I12" s="65">
        <v>27</v>
      </c>
      <c r="J12" s="65">
        <v>17</v>
      </c>
      <c r="K12" s="65">
        <v>27</v>
      </c>
      <c r="L12" s="65">
        <v>27</v>
      </c>
    </row>
    <row r="14" spans="1:12" x14ac:dyDescent="0.3">
      <c r="A14" s="51" t="s">
        <v>79</v>
      </c>
    </row>
    <row r="35" spans="1:12" x14ac:dyDescent="0.3">
      <c r="A35" s="45" t="s">
        <v>102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</sheetData>
  <mergeCells count="4">
    <mergeCell ref="A3:A4"/>
    <mergeCell ref="A5:A6"/>
    <mergeCell ref="A9:A10"/>
    <mergeCell ref="A11:A12"/>
  </mergeCells>
  <pageMargins left="0.25" right="0.25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"/>
  <sheetViews>
    <sheetView tabSelected="1" topLeftCell="A7" workbookViewId="0">
      <selection activeCell="N26" sqref="N26"/>
    </sheetView>
  </sheetViews>
  <sheetFormatPr defaultRowHeight="14.4" x14ac:dyDescent="0.3"/>
  <cols>
    <col min="1" max="1" width="14.88671875" customWidth="1"/>
    <col min="13" max="13" width="10.109375" bestFit="1" customWidth="1"/>
  </cols>
  <sheetData>
    <row r="1" spans="1:18" s="38" customFormat="1" ht="15.6" x14ac:dyDescent="0.3">
      <c r="A1" s="9" t="s">
        <v>72</v>
      </c>
    </row>
    <row r="2" spans="1:18" x14ac:dyDescent="0.3">
      <c r="A2" s="58"/>
      <c r="B2" s="59">
        <v>2001</v>
      </c>
      <c r="C2" s="59">
        <v>2002</v>
      </c>
      <c r="D2" s="59">
        <v>2003</v>
      </c>
      <c r="E2" s="59">
        <v>2004</v>
      </c>
      <c r="F2" s="59">
        <v>2005</v>
      </c>
      <c r="G2" s="59">
        <v>2006</v>
      </c>
      <c r="H2" s="59">
        <v>2007</v>
      </c>
      <c r="I2" s="59">
        <v>2008</v>
      </c>
      <c r="J2" s="59">
        <v>2009</v>
      </c>
      <c r="K2" s="59">
        <v>2010</v>
      </c>
      <c r="L2" s="59">
        <v>2011</v>
      </c>
      <c r="M2" s="60">
        <v>2012</v>
      </c>
      <c r="N2" s="60">
        <v>2013</v>
      </c>
      <c r="O2" s="59">
        <v>2014</v>
      </c>
      <c r="P2" s="59">
        <v>2015</v>
      </c>
      <c r="Q2" s="59">
        <v>2016</v>
      </c>
      <c r="R2" s="59">
        <v>2017</v>
      </c>
    </row>
    <row r="3" spans="1:18" x14ac:dyDescent="0.3">
      <c r="A3" s="61" t="s">
        <v>14</v>
      </c>
      <c r="B3" s="62">
        <v>18861</v>
      </c>
      <c r="C3" s="62">
        <v>17129</v>
      </c>
      <c r="D3" s="62">
        <v>16285</v>
      </c>
      <c r="E3" s="62">
        <v>15779</v>
      </c>
      <c r="F3" s="62">
        <v>15265</v>
      </c>
      <c r="G3" s="62">
        <v>14403</v>
      </c>
      <c r="H3" s="62">
        <v>13160</v>
      </c>
      <c r="I3" s="62">
        <v>10694</v>
      </c>
      <c r="J3" s="63">
        <v>10243</v>
      </c>
      <c r="K3" s="64">
        <v>9803</v>
      </c>
      <c r="L3" s="64">
        <v>9322</v>
      </c>
      <c r="M3" s="64">
        <v>8825</v>
      </c>
      <c r="N3" s="64">
        <v>8518</v>
      </c>
      <c r="O3" s="65">
        <v>8218</v>
      </c>
      <c r="P3" s="65">
        <v>8153</v>
      </c>
      <c r="Q3" s="64">
        <v>7918</v>
      </c>
      <c r="R3" s="64">
        <v>7693</v>
      </c>
    </row>
    <row r="4" spans="1:18" x14ac:dyDescent="0.3">
      <c r="A4" s="61" t="s">
        <v>15</v>
      </c>
      <c r="B4" s="62">
        <v>1705</v>
      </c>
      <c r="C4" s="62">
        <v>1597</v>
      </c>
      <c r="D4" s="62">
        <v>1773</v>
      </c>
      <c r="E4" s="62">
        <v>1946</v>
      </c>
      <c r="F4" s="62">
        <v>2190</v>
      </c>
      <c r="G4" s="62">
        <v>2309</v>
      </c>
      <c r="H4" s="62">
        <v>2437</v>
      </c>
      <c r="I4" s="62">
        <v>2511</v>
      </c>
      <c r="J4" s="63">
        <v>2668</v>
      </c>
      <c r="K4" s="64">
        <v>2780</v>
      </c>
      <c r="L4" s="64">
        <v>2879</v>
      </c>
      <c r="M4" s="64">
        <v>2894</v>
      </c>
      <c r="N4" s="64">
        <v>2852</v>
      </c>
      <c r="O4" s="65">
        <v>2829</v>
      </c>
      <c r="P4" s="65">
        <v>2811</v>
      </c>
      <c r="Q4" s="64">
        <v>2818</v>
      </c>
      <c r="R4" s="64">
        <v>2790</v>
      </c>
    </row>
    <row r="5" spans="1:18" x14ac:dyDescent="0.3">
      <c r="A5" s="60" t="s">
        <v>16</v>
      </c>
      <c r="B5" s="66">
        <f t="shared" ref="B5:N5" si="0">B3+B4</f>
        <v>20566</v>
      </c>
      <c r="C5" s="66">
        <f t="shared" si="0"/>
        <v>18726</v>
      </c>
      <c r="D5" s="66">
        <f t="shared" si="0"/>
        <v>18058</v>
      </c>
      <c r="E5" s="66">
        <f t="shared" si="0"/>
        <v>17725</v>
      </c>
      <c r="F5" s="66">
        <f t="shared" si="0"/>
        <v>17455</v>
      </c>
      <c r="G5" s="66">
        <f t="shared" si="0"/>
        <v>16712</v>
      </c>
      <c r="H5" s="66">
        <f t="shared" si="0"/>
        <v>15597</v>
      </c>
      <c r="I5" s="66">
        <f t="shared" si="0"/>
        <v>13205</v>
      </c>
      <c r="J5" s="66">
        <f t="shared" si="0"/>
        <v>12911</v>
      </c>
      <c r="K5" s="66">
        <f t="shared" si="0"/>
        <v>12583</v>
      </c>
      <c r="L5" s="66">
        <f t="shared" si="0"/>
        <v>12201</v>
      </c>
      <c r="M5" s="66">
        <f t="shared" si="0"/>
        <v>11719</v>
      </c>
      <c r="N5" s="66">
        <f t="shared" si="0"/>
        <v>11370</v>
      </c>
      <c r="O5" s="66">
        <f t="shared" ref="O5:R5" si="1">O3+O4</f>
        <v>11047</v>
      </c>
      <c r="P5" s="66">
        <f t="shared" si="1"/>
        <v>10964</v>
      </c>
      <c r="Q5" s="66">
        <f t="shared" si="1"/>
        <v>10736</v>
      </c>
      <c r="R5" s="66">
        <f t="shared" si="1"/>
        <v>10483</v>
      </c>
    </row>
    <row r="6" spans="1:18" x14ac:dyDescent="0.3">
      <c r="A6" s="67" t="s">
        <v>1</v>
      </c>
      <c r="B6" s="68">
        <v>0.91636417149023841</v>
      </c>
      <c r="C6" s="69">
        <v>0.9147175050731603</v>
      </c>
      <c r="D6" s="69">
        <v>0.90181636947613242</v>
      </c>
      <c r="E6" s="69">
        <v>0.89021156558533143</v>
      </c>
      <c r="F6" s="69">
        <v>0.87453451733027787</v>
      </c>
      <c r="G6" s="69">
        <v>0.86183580660603154</v>
      </c>
      <c r="H6" s="69">
        <v>0.84375200359043401</v>
      </c>
      <c r="I6" s="69">
        <v>0.80984475577432791</v>
      </c>
      <c r="J6" s="69">
        <v>0.79335450391139339</v>
      </c>
      <c r="K6" s="69">
        <v>0.77906699515218947</v>
      </c>
      <c r="L6" s="70">
        <v>0.76400000000000001</v>
      </c>
      <c r="M6" s="70">
        <v>0.753</v>
      </c>
      <c r="N6" s="70">
        <v>0.749</v>
      </c>
      <c r="O6" s="70">
        <v>0.74399999999999999</v>
      </c>
      <c r="P6" s="70">
        <v>0.74399999999999999</v>
      </c>
      <c r="Q6" s="70">
        <v>0.73799999999999999</v>
      </c>
      <c r="R6" s="70">
        <v>0.73399999999999999</v>
      </c>
    </row>
    <row r="7" spans="1:18" x14ac:dyDescent="0.3">
      <c r="A7" s="67" t="s">
        <v>2</v>
      </c>
      <c r="B7" s="68">
        <v>8.3635828509761603E-2</v>
      </c>
      <c r="C7" s="69">
        <v>8.5282494926839689E-2</v>
      </c>
      <c r="D7" s="69">
        <v>9.8183630523867541E-2</v>
      </c>
      <c r="E7" s="69">
        <v>0.10978843441466855</v>
      </c>
      <c r="F7" s="69">
        <v>0.12546548266972216</v>
      </c>
      <c r="G7" s="69">
        <v>0.1381641933939684</v>
      </c>
      <c r="H7" s="69">
        <v>0.15624799640956594</v>
      </c>
      <c r="I7" s="69">
        <v>0.19015524422567209</v>
      </c>
      <c r="J7" s="71">
        <v>0.20664549608860661</v>
      </c>
      <c r="K7" s="71">
        <v>0.22093300484781053</v>
      </c>
      <c r="L7" s="70">
        <v>0.23599999999999999</v>
      </c>
      <c r="M7" s="70">
        <v>0.247</v>
      </c>
      <c r="N7" s="70">
        <v>0.251</v>
      </c>
      <c r="O7" s="70">
        <v>0.25600000000000001</v>
      </c>
      <c r="P7" s="70">
        <v>0.25600000000000001</v>
      </c>
      <c r="Q7" s="70">
        <v>0.26200000000000001</v>
      </c>
      <c r="R7" s="70">
        <v>0.26600000000000001</v>
      </c>
    </row>
    <row r="9" spans="1:18" x14ac:dyDescent="0.3">
      <c r="A9" s="51" t="s">
        <v>82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K9"/>
  <sheetViews>
    <sheetView topLeftCell="A4" workbookViewId="0">
      <selection activeCell="K18" sqref="K18"/>
    </sheetView>
  </sheetViews>
  <sheetFormatPr defaultColWidth="9.109375" defaultRowHeight="14.4" x14ac:dyDescent="0.3"/>
  <cols>
    <col min="1" max="1" width="14.6640625" style="3" customWidth="1"/>
    <col min="2" max="16384" width="9.109375" style="3"/>
  </cols>
  <sheetData>
    <row r="1" spans="1:11" s="38" customFormat="1" ht="15.6" x14ac:dyDescent="0.3">
      <c r="A1" s="9" t="s">
        <v>78</v>
      </c>
    </row>
    <row r="2" spans="1:11" x14ac:dyDescent="0.3">
      <c r="A2" s="58"/>
      <c r="B2" s="59">
        <v>2008</v>
      </c>
      <c r="C2" s="59">
        <v>2009</v>
      </c>
      <c r="D2" s="59">
        <v>2010</v>
      </c>
      <c r="E2" s="59">
        <v>2011</v>
      </c>
      <c r="F2" s="59">
        <v>2012</v>
      </c>
      <c r="G2" s="59">
        <v>2013</v>
      </c>
      <c r="H2" s="59">
        <v>2014</v>
      </c>
      <c r="I2" s="59">
        <v>2015</v>
      </c>
      <c r="J2" s="59">
        <v>2016</v>
      </c>
      <c r="K2" s="59">
        <v>2017</v>
      </c>
    </row>
    <row r="3" spans="1:11" x14ac:dyDescent="0.3">
      <c r="A3" s="61" t="s">
        <v>14</v>
      </c>
      <c r="B3" s="62">
        <v>200</v>
      </c>
      <c r="C3" s="62">
        <v>406</v>
      </c>
      <c r="D3" s="62">
        <v>248</v>
      </c>
      <c r="E3" s="62">
        <v>146</v>
      </c>
      <c r="F3" s="62">
        <v>389</v>
      </c>
      <c r="G3" s="62">
        <v>461</v>
      </c>
      <c r="H3" s="62">
        <v>360</v>
      </c>
      <c r="I3" s="62">
        <v>482</v>
      </c>
      <c r="J3" s="63">
        <v>542</v>
      </c>
      <c r="K3" s="63">
        <v>434</v>
      </c>
    </row>
    <row r="4" spans="1:11" x14ac:dyDescent="0.3">
      <c r="A4" s="61" t="s">
        <v>15</v>
      </c>
      <c r="B4" s="62">
        <v>50</v>
      </c>
      <c r="C4" s="62">
        <v>94</v>
      </c>
      <c r="D4" s="62">
        <v>60</v>
      </c>
      <c r="E4" s="62">
        <v>38</v>
      </c>
      <c r="F4" s="62">
        <v>122</v>
      </c>
      <c r="G4" s="62">
        <v>123</v>
      </c>
      <c r="H4" s="62">
        <v>131</v>
      </c>
      <c r="I4" s="62">
        <v>164</v>
      </c>
      <c r="J4" s="63">
        <v>206</v>
      </c>
      <c r="K4" s="63">
        <v>156</v>
      </c>
    </row>
    <row r="5" spans="1:11" x14ac:dyDescent="0.3">
      <c r="A5" s="60" t="s">
        <v>16</v>
      </c>
      <c r="B5" s="66">
        <f t="shared" ref="B5:K5" si="0">B3+B4</f>
        <v>250</v>
      </c>
      <c r="C5" s="66">
        <f t="shared" si="0"/>
        <v>500</v>
      </c>
      <c r="D5" s="66">
        <f t="shared" si="0"/>
        <v>308</v>
      </c>
      <c r="E5" s="66">
        <f t="shared" si="0"/>
        <v>184</v>
      </c>
      <c r="F5" s="66">
        <f t="shared" si="0"/>
        <v>511</v>
      </c>
      <c r="G5" s="66">
        <f t="shared" si="0"/>
        <v>584</v>
      </c>
      <c r="H5" s="66">
        <f t="shared" si="0"/>
        <v>491</v>
      </c>
      <c r="I5" s="66">
        <f t="shared" si="0"/>
        <v>646</v>
      </c>
      <c r="J5" s="66">
        <f t="shared" si="0"/>
        <v>748</v>
      </c>
      <c r="K5" s="66">
        <f t="shared" si="0"/>
        <v>590</v>
      </c>
    </row>
    <row r="6" spans="1:11" x14ac:dyDescent="0.3">
      <c r="A6" s="67" t="s">
        <v>1</v>
      </c>
      <c r="B6" s="68">
        <v>0.8</v>
      </c>
      <c r="C6" s="69">
        <v>0.81200000000000006</v>
      </c>
      <c r="D6" s="69">
        <v>0.80519480519480524</v>
      </c>
      <c r="E6" s="69">
        <v>0.79300000000000004</v>
      </c>
      <c r="F6" s="69">
        <v>0.76100000000000001</v>
      </c>
      <c r="G6" s="69">
        <v>0.78900000000000003</v>
      </c>
      <c r="H6" s="69">
        <v>0.73299999999999998</v>
      </c>
      <c r="I6" s="69">
        <v>0.746</v>
      </c>
      <c r="J6" s="69">
        <v>0.72499999999999998</v>
      </c>
      <c r="K6" s="69">
        <v>0.73599999999999999</v>
      </c>
    </row>
    <row r="7" spans="1:11" x14ac:dyDescent="0.3">
      <c r="A7" s="67" t="s">
        <v>2</v>
      </c>
      <c r="B7" s="68">
        <v>0.2</v>
      </c>
      <c r="C7" s="69">
        <v>0.188</v>
      </c>
      <c r="D7" s="69">
        <v>0.19480519480519481</v>
      </c>
      <c r="E7" s="69">
        <v>0.20699999999999999</v>
      </c>
      <c r="F7" s="69">
        <v>0.23899999999999999</v>
      </c>
      <c r="G7" s="69">
        <v>0.21099999999999999</v>
      </c>
      <c r="H7" s="69">
        <v>0.26700000000000002</v>
      </c>
      <c r="I7" s="69">
        <v>0.246</v>
      </c>
      <c r="J7" s="71">
        <v>0.27500000000000002</v>
      </c>
      <c r="K7" s="71">
        <v>0.26400000000000001</v>
      </c>
    </row>
    <row r="9" spans="1:11" x14ac:dyDescent="0.3">
      <c r="A9" s="51" t="s">
        <v>92</v>
      </c>
    </row>
  </sheetData>
  <pageMargins left="0.25" right="0.25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9"/>
  <sheetViews>
    <sheetView topLeftCell="A7" workbookViewId="0">
      <selection activeCell="M16" sqref="M16"/>
    </sheetView>
  </sheetViews>
  <sheetFormatPr defaultColWidth="9.109375" defaultRowHeight="14.4" x14ac:dyDescent="0.3"/>
  <cols>
    <col min="1" max="16384" width="9.109375" style="3"/>
  </cols>
  <sheetData>
    <row r="1" spans="1:11" ht="15.6" x14ac:dyDescent="0.3">
      <c r="A1" s="9" t="s">
        <v>78</v>
      </c>
    </row>
    <row r="2" spans="1:11" x14ac:dyDescent="0.3">
      <c r="A2" s="58"/>
      <c r="B2" s="59">
        <v>2008</v>
      </c>
      <c r="C2" s="59">
        <v>2009</v>
      </c>
      <c r="D2" s="59">
        <v>2010</v>
      </c>
      <c r="E2" s="59">
        <v>2011</v>
      </c>
      <c r="F2" s="59">
        <v>2012</v>
      </c>
      <c r="G2" s="59">
        <v>2013</v>
      </c>
      <c r="H2" s="59">
        <v>2014</v>
      </c>
      <c r="I2" s="59">
        <v>2015</v>
      </c>
      <c r="J2" s="59">
        <v>2016</v>
      </c>
      <c r="K2" s="59">
        <v>2017</v>
      </c>
    </row>
    <row r="3" spans="1:11" x14ac:dyDescent="0.3">
      <c r="A3" s="61" t="s">
        <v>19</v>
      </c>
      <c r="B3" s="62">
        <v>194</v>
      </c>
      <c r="C3" s="62">
        <v>342</v>
      </c>
      <c r="D3" s="62">
        <v>187</v>
      </c>
      <c r="E3" s="62">
        <v>145</v>
      </c>
      <c r="F3" s="62">
        <v>257</v>
      </c>
      <c r="G3" s="62">
        <v>305</v>
      </c>
      <c r="H3" s="62">
        <v>336</v>
      </c>
      <c r="I3" s="62">
        <v>447</v>
      </c>
      <c r="J3" s="63">
        <v>513</v>
      </c>
      <c r="K3" s="63">
        <v>397</v>
      </c>
    </row>
    <row r="4" spans="1:11" x14ac:dyDescent="0.3">
      <c r="A4" s="61" t="s">
        <v>20</v>
      </c>
      <c r="B4" s="62">
        <v>63</v>
      </c>
      <c r="C4" s="62">
        <v>178</v>
      </c>
      <c r="D4" s="62">
        <v>132</v>
      </c>
      <c r="E4" s="62">
        <v>49</v>
      </c>
      <c r="F4" s="62">
        <v>267</v>
      </c>
      <c r="G4" s="62">
        <v>297</v>
      </c>
      <c r="H4" s="62">
        <v>169</v>
      </c>
      <c r="I4" s="62">
        <v>220</v>
      </c>
      <c r="J4" s="63">
        <v>249</v>
      </c>
      <c r="K4" s="63">
        <v>203</v>
      </c>
    </row>
    <row r="5" spans="1:11" x14ac:dyDescent="0.3">
      <c r="A5" s="60" t="s">
        <v>16</v>
      </c>
      <c r="B5" s="66">
        <f>B3+B4</f>
        <v>257</v>
      </c>
      <c r="C5" s="66">
        <f t="shared" ref="C5:G5" si="0">C3+C4</f>
        <v>520</v>
      </c>
      <c r="D5" s="66">
        <f t="shared" si="0"/>
        <v>319</v>
      </c>
      <c r="E5" s="66">
        <f t="shared" si="0"/>
        <v>194</v>
      </c>
      <c r="F5" s="66">
        <f t="shared" si="0"/>
        <v>524</v>
      </c>
      <c r="G5" s="66">
        <f t="shared" si="0"/>
        <v>602</v>
      </c>
      <c r="H5" s="66">
        <f t="shared" ref="H5:K5" si="1">H3+H4</f>
        <v>505</v>
      </c>
      <c r="I5" s="66">
        <f t="shared" si="1"/>
        <v>667</v>
      </c>
      <c r="J5" s="66">
        <f t="shared" si="1"/>
        <v>762</v>
      </c>
      <c r="K5" s="66">
        <f t="shared" si="1"/>
        <v>600</v>
      </c>
    </row>
    <row r="6" spans="1:11" x14ac:dyDescent="0.3">
      <c r="A6" s="67" t="s">
        <v>6</v>
      </c>
      <c r="B6" s="68">
        <v>0.75486381322957197</v>
      </c>
      <c r="C6" s="69">
        <v>0.65769230769230769</v>
      </c>
      <c r="D6" s="69">
        <v>0.58620689655172409</v>
      </c>
      <c r="E6" s="69">
        <v>0.747</v>
      </c>
      <c r="F6" s="69">
        <v>0.49</v>
      </c>
      <c r="G6" s="69">
        <v>0.50700000000000001</v>
      </c>
      <c r="H6" s="69">
        <v>0.66500000000000004</v>
      </c>
      <c r="I6" s="69">
        <v>0.67</v>
      </c>
      <c r="J6" s="69">
        <v>0.67300000000000004</v>
      </c>
      <c r="K6" s="69">
        <v>0.66200000000000003</v>
      </c>
    </row>
    <row r="7" spans="1:11" x14ac:dyDescent="0.3">
      <c r="A7" s="67" t="s">
        <v>7</v>
      </c>
      <c r="B7" s="68">
        <v>0.245</v>
      </c>
      <c r="C7" s="69">
        <v>0.34200000000000003</v>
      </c>
      <c r="D7" s="69">
        <v>0.41099999999999998</v>
      </c>
      <c r="E7" s="69">
        <v>0.253</v>
      </c>
      <c r="F7" s="69">
        <v>0.51</v>
      </c>
      <c r="G7" s="69">
        <v>0.49299999999999999</v>
      </c>
      <c r="H7" s="69">
        <v>0.33500000000000002</v>
      </c>
      <c r="I7" s="69">
        <v>0.33</v>
      </c>
      <c r="J7" s="71">
        <v>0.32700000000000001</v>
      </c>
      <c r="K7" s="71">
        <v>0.33800000000000002</v>
      </c>
    </row>
    <row r="8" spans="1:11" x14ac:dyDescent="0.3">
      <c r="B8" s="48"/>
      <c r="C8" s="48"/>
      <c r="D8" s="48"/>
      <c r="E8" s="49"/>
    </row>
    <row r="9" spans="1:11" x14ac:dyDescent="0.3">
      <c r="A9" s="51" t="s">
        <v>93</v>
      </c>
    </row>
  </sheetData>
  <pageMargins left="0.25" right="0.25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36"/>
  <sheetViews>
    <sheetView topLeftCell="A10" workbookViewId="0">
      <selection activeCell="L25" sqref="L25"/>
    </sheetView>
  </sheetViews>
  <sheetFormatPr defaultColWidth="9.109375" defaultRowHeight="14.4" x14ac:dyDescent="0.3"/>
  <cols>
    <col min="1" max="16384" width="9.109375" style="3"/>
  </cols>
  <sheetData>
    <row r="1" spans="1:12" ht="15.6" x14ac:dyDescent="0.3">
      <c r="A1" s="9" t="s">
        <v>78</v>
      </c>
    </row>
    <row r="2" spans="1:12" x14ac:dyDescent="0.3">
      <c r="A2" s="57"/>
      <c r="B2" s="57"/>
      <c r="C2" s="72">
        <v>2008</v>
      </c>
      <c r="D2" s="72">
        <v>2009</v>
      </c>
      <c r="E2" s="72">
        <v>2010</v>
      </c>
      <c r="F2" s="72">
        <v>2011</v>
      </c>
      <c r="G2" s="72">
        <v>2012</v>
      </c>
      <c r="H2" s="72">
        <v>2013</v>
      </c>
      <c r="I2" s="72">
        <v>2014</v>
      </c>
      <c r="J2" s="72">
        <v>2015</v>
      </c>
      <c r="K2" s="72">
        <v>2016</v>
      </c>
      <c r="L2" s="72">
        <v>2017</v>
      </c>
    </row>
    <row r="3" spans="1:12" x14ac:dyDescent="0.3">
      <c r="A3" s="78" t="s">
        <v>4</v>
      </c>
      <c r="B3" s="57" t="s">
        <v>3</v>
      </c>
      <c r="C3" s="53">
        <v>0.62</v>
      </c>
      <c r="D3" s="53">
        <v>0.53</v>
      </c>
      <c r="E3" s="53">
        <v>0.49399999999999999</v>
      </c>
      <c r="F3" s="53">
        <v>0.60899999999999999</v>
      </c>
      <c r="G3" s="53">
        <v>0.376</v>
      </c>
      <c r="H3" s="53">
        <v>0.40799999999999997</v>
      </c>
      <c r="I3" s="53">
        <v>0.501</v>
      </c>
      <c r="J3" s="53">
        <v>0.495</v>
      </c>
      <c r="K3" s="53">
        <v>0.48499999999999999</v>
      </c>
      <c r="L3" s="53">
        <v>0.48</v>
      </c>
    </row>
    <row r="4" spans="1:12" x14ac:dyDescent="0.3">
      <c r="A4" s="79"/>
      <c r="B4" s="57" t="s">
        <v>17</v>
      </c>
      <c r="C4" s="53">
        <v>0.18</v>
      </c>
      <c r="D4" s="53">
        <v>0.28199999999999997</v>
      </c>
      <c r="E4" s="53">
        <v>0.312</v>
      </c>
      <c r="F4" s="53">
        <v>0.185</v>
      </c>
      <c r="G4" s="53">
        <v>0.38600000000000001</v>
      </c>
      <c r="H4" s="53">
        <v>0.38200000000000001</v>
      </c>
      <c r="I4" s="53">
        <v>0.23200000000000001</v>
      </c>
      <c r="J4" s="53">
        <v>0.251</v>
      </c>
      <c r="K4" s="53">
        <v>0.23899999999999999</v>
      </c>
      <c r="L4" s="53">
        <v>0.25600000000000001</v>
      </c>
    </row>
    <row r="5" spans="1:12" x14ac:dyDescent="0.3">
      <c r="A5" s="78" t="s">
        <v>5</v>
      </c>
      <c r="B5" s="57" t="s">
        <v>3</v>
      </c>
      <c r="C5" s="53">
        <v>0.13200000000000001</v>
      </c>
      <c r="D5" s="53">
        <v>0.12</v>
      </c>
      <c r="E5" s="53">
        <v>9.4E-2</v>
      </c>
      <c r="F5" s="53">
        <v>0.13</v>
      </c>
      <c r="G5" s="53">
        <v>0.115</v>
      </c>
      <c r="H5" s="53">
        <v>9.1999999999999998E-2</v>
      </c>
      <c r="I5" s="53">
        <v>0.161</v>
      </c>
      <c r="J5" s="53">
        <v>0.17</v>
      </c>
      <c r="K5" s="53">
        <v>0.183</v>
      </c>
      <c r="L5" s="53">
        <v>0.17799999999999999</v>
      </c>
    </row>
    <row r="6" spans="1:12" x14ac:dyDescent="0.3">
      <c r="A6" s="79"/>
      <c r="B6" s="54" t="s">
        <v>17</v>
      </c>
      <c r="C6" s="53">
        <v>6.8000000000000005E-2</v>
      </c>
      <c r="D6" s="53">
        <v>6.8000000000000005E-2</v>
      </c>
      <c r="E6" s="53">
        <v>0.10100000000000001</v>
      </c>
      <c r="F6" s="53">
        <v>7.5999999999999998E-2</v>
      </c>
      <c r="G6" s="53">
        <v>0.123</v>
      </c>
      <c r="H6" s="53">
        <v>0.11799999999999999</v>
      </c>
      <c r="I6" s="53">
        <v>0.106</v>
      </c>
      <c r="J6" s="53">
        <v>8.4000000000000005E-2</v>
      </c>
      <c r="K6" s="53">
        <v>9.1999999999999998E-2</v>
      </c>
      <c r="L6" s="53">
        <v>8.5999999999999993E-2</v>
      </c>
    </row>
    <row r="7" spans="1:12" x14ac:dyDescent="0.3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2" x14ac:dyDescent="0.3">
      <c r="A8" s="57"/>
      <c r="B8" s="57"/>
      <c r="C8" s="72">
        <v>2008</v>
      </c>
      <c r="D8" s="72">
        <v>2009</v>
      </c>
      <c r="E8" s="72">
        <v>2010</v>
      </c>
      <c r="F8" s="72">
        <v>2011</v>
      </c>
      <c r="G8" s="72">
        <v>2012</v>
      </c>
      <c r="H8" s="72">
        <v>2013</v>
      </c>
      <c r="I8" s="72">
        <v>2014</v>
      </c>
      <c r="J8" s="72">
        <v>2015</v>
      </c>
      <c r="K8" s="72">
        <v>2016</v>
      </c>
      <c r="L8" s="72">
        <v>2017</v>
      </c>
    </row>
    <row r="9" spans="1:12" x14ac:dyDescent="0.3">
      <c r="A9" s="78" t="s">
        <v>4</v>
      </c>
      <c r="B9" s="57" t="s">
        <v>3</v>
      </c>
      <c r="C9" s="65">
        <v>155</v>
      </c>
      <c r="D9" s="65">
        <v>265</v>
      </c>
      <c r="E9" s="65">
        <v>152</v>
      </c>
      <c r="F9" s="65">
        <v>112</v>
      </c>
      <c r="G9" s="65">
        <v>192</v>
      </c>
      <c r="H9" s="65">
        <v>238</v>
      </c>
      <c r="I9" s="65">
        <v>246</v>
      </c>
      <c r="J9" s="65">
        <v>320</v>
      </c>
      <c r="K9" s="65">
        <v>363</v>
      </c>
      <c r="L9" s="65">
        <v>283</v>
      </c>
    </row>
    <row r="10" spans="1:12" x14ac:dyDescent="0.3">
      <c r="A10" s="79"/>
      <c r="B10" s="57" t="s">
        <v>17</v>
      </c>
      <c r="C10" s="65">
        <v>45</v>
      </c>
      <c r="D10" s="65">
        <v>141</v>
      </c>
      <c r="E10" s="65">
        <v>96</v>
      </c>
      <c r="F10" s="65">
        <v>34</v>
      </c>
      <c r="G10" s="65">
        <v>197</v>
      </c>
      <c r="H10" s="65">
        <v>223</v>
      </c>
      <c r="I10" s="65">
        <v>114</v>
      </c>
      <c r="J10" s="65">
        <v>162</v>
      </c>
      <c r="K10" s="65">
        <v>179</v>
      </c>
      <c r="L10" s="65">
        <v>151</v>
      </c>
    </row>
    <row r="11" spans="1:12" x14ac:dyDescent="0.3">
      <c r="A11" s="78" t="s">
        <v>5</v>
      </c>
      <c r="B11" s="57" t="s">
        <v>3</v>
      </c>
      <c r="C11" s="65">
        <v>33</v>
      </c>
      <c r="D11" s="65">
        <v>60</v>
      </c>
      <c r="E11" s="65">
        <v>29</v>
      </c>
      <c r="F11" s="65">
        <v>24</v>
      </c>
      <c r="G11" s="65">
        <v>59</v>
      </c>
      <c r="H11" s="65">
        <v>54</v>
      </c>
      <c r="I11" s="65">
        <v>79</v>
      </c>
      <c r="J11" s="65">
        <v>110</v>
      </c>
      <c r="K11" s="65">
        <v>137</v>
      </c>
      <c r="L11" s="65">
        <v>105</v>
      </c>
    </row>
    <row r="12" spans="1:12" x14ac:dyDescent="0.3">
      <c r="A12" s="79"/>
      <c r="B12" s="54" t="s">
        <v>17</v>
      </c>
      <c r="C12" s="65">
        <v>17</v>
      </c>
      <c r="D12" s="65">
        <v>34</v>
      </c>
      <c r="E12" s="65">
        <v>31</v>
      </c>
      <c r="F12" s="65">
        <v>14</v>
      </c>
      <c r="G12" s="65">
        <v>63</v>
      </c>
      <c r="H12" s="65">
        <v>69</v>
      </c>
      <c r="I12" s="65">
        <v>52</v>
      </c>
      <c r="J12" s="65">
        <v>54</v>
      </c>
      <c r="K12" s="65">
        <v>69</v>
      </c>
      <c r="L12" s="65">
        <v>51</v>
      </c>
    </row>
    <row r="14" spans="1:12" x14ac:dyDescent="0.3">
      <c r="A14" s="51" t="s">
        <v>80</v>
      </c>
    </row>
    <row r="18" spans="16:16" x14ac:dyDescent="0.3">
      <c r="P18" s="56"/>
    </row>
    <row r="35" spans="1:12" x14ac:dyDescent="0.3">
      <c r="A35" s="45" t="s">
        <v>21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x14ac:dyDescent="0.3">
      <c r="A36" s="45" t="s">
        <v>74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</sheetData>
  <mergeCells count="4">
    <mergeCell ref="A3:A4"/>
    <mergeCell ref="A5:A6"/>
    <mergeCell ref="A9:A10"/>
    <mergeCell ref="A11:A12"/>
  </mergeCells>
  <pageMargins left="0.25" right="0.25" top="0.75" bottom="0.75" header="0.3" footer="0.3"/>
  <pageSetup paperSize="9" scale="85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K9"/>
  <sheetViews>
    <sheetView topLeftCell="A7" workbookViewId="0">
      <selection activeCell="L20" sqref="L20"/>
    </sheetView>
  </sheetViews>
  <sheetFormatPr defaultColWidth="9.109375" defaultRowHeight="14.4" x14ac:dyDescent="0.3"/>
  <cols>
    <col min="1" max="1" width="14.5546875" style="3" customWidth="1"/>
    <col min="2" max="16384" width="9.109375" style="3"/>
  </cols>
  <sheetData>
    <row r="1" spans="1:11" s="38" customFormat="1" ht="15.6" x14ac:dyDescent="0.3">
      <c r="A1" s="9" t="s">
        <v>78</v>
      </c>
    </row>
    <row r="2" spans="1:11" x14ac:dyDescent="0.3">
      <c r="A2" s="58"/>
      <c r="B2" s="59">
        <v>2008</v>
      </c>
      <c r="C2" s="59">
        <v>2009</v>
      </c>
      <c r="D2" s="59">
        <v>2010</v>
      </c>
      <c r="E2" s="59">
        <v>2011</v>
      </c>
      <c r="F2" s="59">
        <v>2012</v>
      </c>
      <c r="G2" s="59">
        <v>2013</v>
      </c>
      <c r="H2" s="59">
        <v>2014</v>
      </c>
      <c r="I2" s="59">
        <v>2015</v>
      </c>
      <c r="J2" s="59">
        <v>2016</v>
      </c>
      <c r="K2" s="59">
        <v>2017</v>
      </c>
    </row>
    <row r="3" spans="1:11" x14ac:dyDescent="0.3">
      <c r="A3" s="61" t="s">
        <v>14</v>
      </c>
      <c r="B3" s="62">
        <v>2812</v>
      </c>
      <c r="C3" s="62">
        <v>744</v>
      </c>
      <c r="D3" s="62">
        <v>720</v>
      </c>
      <c r="E3" s="62">
        <v>665</v>
      </c>
      <c r="F3" s="62">
        <v>645</v>
      </c>
      <c r="G3" s="62">
        <v>488</v>
      </c>
      <c r="H3" s="62">
        <v>524</v>
      </c>
      <c r="I3" s="62">
        <v>369</v>
      </c>
      <c r="J3" s="63">
        <v>575</v>
      </c>
      <c r="K3" s="63">
        <v>633</v>
      </c>
    </row>
    <row r="4" spans="1:11" x14ac:dyDescent="0.3">
      <c r="A4" s="61" t="s">
        <v>15</v>
      </c>
      <c r="B4" s="62">
        <v>280</v>
      </c>
      <c r="C4" s="62">
        <v>125</v>
      </c>
      <c r="D4" s="62">
        <v>118</v>
      </c>
      <c r="E4" s="62">
        <v>103</v>
      </c>
      <c r="F4" s="62">
        <v>86</v>
      </c>
      <c r="G4" s="62">
        <v>84</v>
      </c>
      <c r="H4" s="62">
        <v>85</v>
      </c>
      <c r="I4" s="62">
        <v>95</v>
      </c>
      <c r="J4" s="63">
        <v>94</v>
      </c>
      <c r="K4" s="63">
        <v>136</v>
      </c>
    </row>
    <row r="5" spans="1:11" x14ac:dyDescent="0.3">
      <c r="A5" s="60" t="s">
        <v>16</v>
      </c>
      <c r="B5" s="66">
        <f t="shared" ref="B5:K5" si="0">B3+B4</f>
        <v>3092</v>
      </c>
      <c r="C5" s="66">
        <f t="shared" si="0"/>
        <v>869</v>
      </c>
      <c r="D5" s="66">
        <f t="shared" si="0"/>
        <v>838</v>
      </c>
      <c r="E5" s="66">
        <f t="shared" si="0"/>
        <v>768</v>
      </c>
      <c r="F5" s="66">
        <f t="shared" si="0"/>
        <v>731</v>
      </c>
      <c r="G5" s="66">
        <f t="shared" si="0"/>
        <v>572</v>
      </c>
      <c r="H5" s="66">
        <f t="shared" si="0"/>
        <v>609</v>
      </c>
      <c r="I5" s="66">
        <f t="shared" si="0"/>
        <v>464</v>
      </c>
      <c r="J5" s="66">
        <f t="shared" si="0"/>
        <v>669</v>
      </c>
      <c r="K5" s="66">
        <f t="shared" si="0"/>
        <v>769</v>
      </c>
    </row>
    <row r="6" spans="1:11" x14ac:dyDescent="0.3">
      <c r="A6" s="67" t="s">
        <v>1</v>
      </c>
      <c r="B6" s="68">
        <v>0.90944372574385512</v>
      </c>
      <c r="C6" s="69">
        <v>0.85615650172612201</v>
      </c>
      <c r="D6" s="69">
        <v>0.85899999999999999</v>
      </c>
      <c r="E6" s="69">
        <v>0.86599999999999999</v>
      </c>
      <c r="F6" s="69">
        <v>0.88200000000000001</v>
      </c>
      <c r="G6" s="69">
        <v>0.85299999999999998</v>
      </c>
      <c r="H6" s="69">
        <v>0.86</v>
      </c>
      <c r="I6" s="69">
        <v>0.79500000000000004</v>
      </c>
      <c r="J6" s="69">
        <v>0.85899999999999999</v>
      </c>
      <c r="K6" s="69">
        <v>0.82299999999999995</v>
      </c>
    </row>
    <row r="7" spans="1:11" x14ac:dyDescent="0.3">
      <c r="A7" s="67" t="s">
        <v>2</v>
      </c>
      <c r="B7" s="68">
        <v>9.0556274256144889E-2</v>
      </c>
      <c r="C7" s="69">
        <v>0.14384349827387802</v>
      </c>
      <c r="D7" s="69">
        <v>0.14099999999999999</v>
      </c>
      <c r="E7" s="69">
        <v>0.13400000000000001</v>
      </c>
      <c r="F7" s="69">
        <v>0.11799999999999999</v>
      </c>
      <c r="G7" s="69">
        <v>0.14699999999999999</v>
      </c>
      <c r="H7" s="69">
        <v>0.14000000000000001</v>
      </c>
      <c r="I7" s="69">
        <v>0.20499999999999999</v>
      </c>
      <c r="J7" s="71">
        <v>0.14099999999999999</v>
      </c>
      <c r="K7" s="71">
        <v>0.17699999999999999</v>
      </c>
    </row>
    <row r="9" spans="1:11" x14ac:dyDescent="0.3">
      <c r="A9" s="51" t="s">
        <v>94</v>
      </c>
    </row>
  </sheetData>
  <pageMargins left="0.25" right="0.25" top="0.75" bottom="0.75" header="0.3" footer="0.3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7" workbookViewId="0">
      <selection activeCell="M20" sqref="M20"/>
    </sheetView>
  </sheetViews>
  <sheetFormatPr defaultColWidth="9.109375" defaultRowHeight="14.4" x14ac:dyDescent="0.3"/>
  <cols>
    <col min="1" max="16384" width="9.109375" style="3"/>
  </cols>
  <sheetData>
    <row r="1" spans="1:11" ht="15.6" x14ac:dyDescent="0.3">
      <c r="A1" s="9" t="s">
        <v>78</v>
      </c>
    </row>
    <row r="2" spans="1:11" x14ac:dyDescent="0.3">
      <c r="A2" s="58"/>
      <c r="B2" s="59">
        <v>2008</v>
      </c>
      <c r="C2" s="59">
        <v>2009</v>
      </c>
      <c r="D2" s="59">
        <v>2010</v>
      </c>
      <c r="E2" s="59">
        <v>2011</v>
      </c>
      <c r="F2" s="59">
        <v>2012</v>
      </c>
      <c r="G2" s="59">
        <v>2013</v>
      </c>
      <c r="H2" s="59">
        <v>2014</v>
      </c>
      <c r="I2" s="59">
        <v>2015</v>
      </c>
      <c r="J2" s="59">
        <v>2016</v>
      </c>
      <c r="K2" s="59">
        <v>2017</v>
      </c>
    </row>
    <row r="3" spans="1:11" x14ac:dyDescent="0.3">
      <c r="A3" s="61" t="s">
        <v>19</v>
      </c>
      <c r="B3" s="62">
        <v>2823</v>
      </c>
      <c r="C3" s="62">
        <v>730</v>
      </c>
      <c r="D3" s="62">
        <v>711</v>
      </c>
      <c r="E3" s="62">
        <v>678</v>
      </c>
      <c r="F3" s="62">
        <v>627</v>
      </c>
      <c r="G3" s="62">
        <v>451</v>
      </c>
      <c r="H3" s="62">
        <v>533</v>
      </c>
      <c r="I3" s="62">
        <v>368</v>
      </c>
      <c r="J3" s="63">
        <v>508</v>
      </c>
      <c r="K3" s="63">
        <v>495</v>
      </c>
    </row>
    <row r="4" spans="1:11" x14ac:dyDescent="0.3">
      <c r="A4" s="61" t="s">
        <v>20</v>
      </c>
      <c r="B4" s="62">
        <v>356</v>
      </c>
      <c r="C4" s="62">
        <v>172</v>
      </c>
      <c r="D4" s="62">
        <v>168</v>
      </c>
      <c r="E4" s="62">
        <v>134</v>
      </c>
      <c r="F4" s="62">
        <v>139</v>
      </c>
      <c r="G4" s="62">
        <v>177</v>
      </c>
      <c r="H4" s="62">
        <v>141</v>
      </c>
      <c r="I4" s="62">
        <v>124</v>
      </c>
      <c r="J4" s="63">
        <v>192</v>
      </c>
      <c r="K4" s="63">
        <v>313</v>
      </c>
    </row>
    <row r="5" spans="1:11" x14ac:dyDescent="0.3">
      <c r="A5" s="60" t="s">
        <v>16</v>
      </c>
      <c r="B5" s="66">
        <f t="shared" ref="B5:K5" si="0">B3+B4</f>
        <v>3179</v>
      </c>
      <c r="C5" s="66">
        <f t="shared" si="0"/>
        <v>902</v>
      </c>
      <c r="D5" s="66">
        <f t="shared" si="0"/>
        <v>879</v>
      </c>
      <c r="E5" s="66">
        <f t="shared" si="0"/>
        <v>812</v>
      </c>
      <c r="F5" s="66">
        <f t="shared" si="0"/>
        <v>766</v>
      </c>
      <c r="G5" s="66">
        <f t="shared" si="0"/>
        <v>628</v>
      </c>
      <c r="H5" s="66">
        <f t="shared" si="0"/>
        <v>674</v>
      </c>
      <c r="I5" s="66">
        <f t="shared" si="0"/>
        <v>492</v>
      </c>
      <c r="J5" s="66">
        <f t="shared" si="0"/>
        <v>700</v>
      </c>
      <c r="K5" s="66">
        <f t="shared" si="0"/>
        <v>808</v>
      </c>
    </row>
    <row r="6" spans="1:11" x14ac:dyDescent="0.3">
      <c r="A6" s="67" t="s">
        <v>6</v>
      </c>
      <c r="B6" s="68">
        <v>0.88801509908776344</v>
      </c>
      <c r="C6" s="69">
        <v>0.80931263858093128</v>
      </c>
      <c r="D6" s="69">
        <v>0.80887372013651881</v>
      </c>
      <c r="E6" s="69">
        <v>0.83499999999999996</v>
      </c>
      <c r="F6" s="69">
        <v>0.81899999999999995</v>
      </c>
      <c r="G6" s="69">
        <v>0.71799999999999997</v>
      </c>
      <c r="H6" s="69">
        <v>0.79100000000000004</v>
      </c>
      <c r="I6" s="69">
        <v>0.748</v>
      </c>
      <c r="J6" s="69">
        <v>0.72599999999999998</v>
      </c>
      <c r="K6" s="69">
        <v>0.61299999999999999</v>
      </c>
    </row>
    <row r="7" spans="1:11" x14ac:dyDescent="0.3">
      <c r="A7" s="67" t="s">
        <v>7</v>
      </c>
      <c r="B7" s="68">
        <v>0.112</v>
      </c>
      <c r="C7" s="69">
        <v>0.191</v>
      </c>
      <c r="D7" s="69">
        <v>0.19112627986348124</v>
      </c>
      <c r="E7" s="69">
        <v>0.16500000000000001</v>
      </c>
      <c r="F7" s="69">
        <v>0.18099999999999999</v>
      </c>
      <c r="G7" s="69">
        <v>0.28199999999999997</v>
      </c>
      <c r="H7" s="69">
        <v>0.20899999999999999</v>
      </c>
      <c r="I7" s="69">
        <v>0.252</v>
      </c>
      <c r="J7" s="71">
        <v>0.27400000000000002</v>
      </c>
      <c r="K7" s="71">
        <v>0.38700000000000001</v>
      </c>
    </row>
    <row r="9" spans="1:11" x14ac:dyDescent="0.3">
      <c r="A9" s="51" t="s">
        <v>95</v>
      </c>
    </row>
  </sheetData>
  <pageMargins left="0.25" right="0.25" top="0.75" bottom="0.75" header="0.3" footer="0.3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L37"/>
  <sheetViews>
    <sheetView topLeftCell="A4" workbookViewId="0">
      <selection activeCell="L29" sqref="L29"/>
    </sheetView>
  </sheetViews>
  <sheetFormatPr defaultColWidth="9.109375" defaultRowHeight="14.4" x14ac:dyDescent="0.3"/>
  <cols>
    <col min="1" max="16384" width="9.109375" style="3"/>
  </cols>
  <sheetData>
    <row r="1" spans="1:12" ht="15.6" x14ac:dyDescent="0.3">
      <c r="A1" s="9" t="s">
        <v>78</v>
      </c>
    </row>
    <row r="2" spans="1:12" x14ac:dyDescent="0.3">
      <c r="A2" s="57"/>
      <c r="B2" s="57"/>
      <c r="C2" s="72">
        <v>2008</v>
      </c>
      <c r="D2" s="72">
        <v>2009</v>
      </c>
      <c r="E2" s="72">
        <v>2010</v>
      </c>
      <c r="F2" s="72">
        <v>2011</v>
      </c>
      <c r="G2" s="72">
        <v>2012</v>
      </c>
      <c r="H2" s="72">
        <v>2013</v>
      </c>
      <c r="I2" s="72">
        <v>2014</v>
      </c>
      <c r="J2" s="72">
        <v>2015</v>
      </c>
      <c r="K2" s="72">
        <v>2016</v>
      </c>
      <c r="L2" s="72">
        <v>2017</v>
      </c>
    </row>
    <row r="3" spans="1:12" x14ac:dyDescent="0.3">
      <c r="A3" s="78" t="s">
        <v>4</v>
      </c>
      <c r="B3" s="57" t="s">
        <v>3</v>
      </c>
      <c r="C3" s="53">
        <v>0.81599999999999995</v>
      </c>
      <c r="D3" s="53">
        <v>0.70199999999999996</v>
      </c>
      <c r="E3" s="53">
        <v>0.70199999999999996</v>
      </c>
      <c r="F3" s="53">
        <v>0.73</v>
      </c>
      <c r="G3" s="53">
        <v>0.73299999999999998</v>
      </c>
      <c r="H3" s="53">
        <v>0.6</v>
      </c>
      <c r="I3" s="53">
        <v>0.67800000000000005</v>
      </c>
      <c r="J3" s="53">
        <v>0.59899999999999998</v>
      </c>
      <c r="K3" s="53">
        <v>0.64100000000000001</v>
      </c>
      <c r="L3" s="53">
        <v>0.51100000000000001</v>
      </c>
    </row>
    <row r="4" spans="1:12" x14ac:dyDescent="0.3">
      <c r="A4" s="79"/>
      <c r="B4" s="57" t="s">
        <v>17</v>
      </c>
      <c r="C4" s="53">
        <v>9.2999999999999999E-2</v>
      </c>
      <c r="D4" s="53">
        <v>0.154</v>
      </c>
      <c r="E4" s="53">
        <v>0.158</v>
      </c>
      <c r="F4" s="53">
        <v>0.13500000000000001</v>
      </c>
      <c r="G4" s="53">
        <v>0.14899999999999999</v>
      </c>
      <c r="H4" s="53">
        <v>0.253</v>
      </c>
      <c r="I4" s="53">
        <v>0.182</v>
      </c>
      <c r="J4" s="53">
        <v>0.19600000000000001</v>
      </c>
      <c r="K4" s="53">
        <v>0.218</v>
      </c>
      <c r="L4" s="53">
        <v>0.312</v>
      </c>
    </row>
    <row r="5" spans="1:12" x14ac:dyDescent="0.3">
      <c r="A5" s="78" t="s">
        <v>5</v>
      </c>
      <c r="B5" s="57" t="s">
        <v>3</v>
      </c>
      <c r="C5" s="53">
        <v>7.2999999999999995E-2</v>
      </c>
      <c r="D5" s="53">
        <v>0.107</v>
      </c>
      <c r="E5" s="53">
        <v>0.1</v>
      </c>
      <c r="F5" s="53">
        <v>0.1</v>
      </c>
      <c r="G5" s="53">
        <v>8.5000000000000006E-2</v>
      </c>
      <c r="H5" s="53">
        <v>0.10299999999999999</v>
      </c>
      <c r="I5" s="53">
        <v>0.10199999999999999</v>
      </c>
      <c r="J5" s="53">
        <v>0.13600000000000001</v>
      </c>
      <c r="K5" s="53">
        <v>8.1000000000000003E-2</v>
      </c>
      <c r="L5" s="53">
        <v>9.0999999999999998E-2</v>
      </c>
    </row>
    <row r="6" spans="1:12" x14ac:dyDescent="0.3">
      <c r="A6" s="79"/>
      <c r="B6" s="54" t="s">
        <v>17</v>
      </c>
      <c r="C6" s="53">
        <v>1.7999999999999999E-2</v>
      </c>
      <c r="D6" s="53">
        <v>3.6999999999999998E-2</v>
      </c>
      <c r="E6" s="53">
        <v>4.1000000000000002E-2</v>
      </c>
      <c r="F6" s="53">
        <v>3.4000000000000002E-2</v>
      </c>
      <c r="G6" s="53">
        <v>3.3000000000000002E-2</v>
      </c>
      <c r="H6" s="53">
        <v>4.3999999999999997E-2</v>
      </c>
      <c r="I6" s="53">
        <v>3.7999999999999999E-2</v>
      </c>
      <c r="J6" s="53">
        <v>6.9000000000000006E-2</v>
      </c>
      <c r="K6" s="53">
        <v>0.06</v>
      </c>
      <c r="L6" s="53">
        <v>8.5999999999999993E-2</v>
      </c>
    </row>
    <row r="7" spans="1:12" x14ac:dyDescent="0.3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2" x14ac:dyDescent="0.3">
      <c r="A8" s="57"/>
      <c r="B8" s="57"/>
      <c r="C8" s="72">
        <v>2008</v>
      </c>
      <c r="D8" s="72">
        <v>2009</v>
      </c>
      <c r="E8" s="72">
        <v>2010</v>
      </c>
      <c r="F8" s="72">
        <v>2011</v>
      </c>
      <c r="G8" s="72">
        <v>2012</v>
      </c>
      <c r="H8" s="72">
        <v>2013</v>
      </c>
      <c r="I8" s="72">
        <v>2014</v>
      </c>
      <c r="J8" s="72">
        <v>2015</v>
      </c>
      <c r="K8" s="72">
        <v>2016</v>
      </c>
      <c r="L8" s="72">
        <v>2017</v>
      </c>
    </row>
    <row r="9" spans="1:12" x14ac:dyDescent="0.3">
      <c r="A9" s="78" t="s">
        <v>4</v>
      </c>
      <c r="B9" s="57" t="s">
        <v>3</v>
      </c>
      <c r="C9" s="65">
        <v>2524</v>
      </c>
      <c r="D9" s="65">
        <v>610</v>
      </c>
      <c r="E9" s="65">
        <v>588</v>
      </c>
      <c r="F9" s="65">
        <v>561</v>
      </c>
      <c r="G9" s="65">
        <v>536</v>
      </c>
      <c r="H9" s="65">
        <v>343</v>
      </c>
      <c r="I9" s="65">
        <v>413</v>
      </c>
      <c r="J9" s="65">
        <v>278</v>
      </c>
      <c r="K9" s="65">
        <v>429</v>
      </c>
      <c r="L9" s="65">
        <v>393</v>
      </c>
    </row>
    <row r="10" spans="1:12" x14ac:dyDescent="0.3">
      <c r="A10" s="79"/>
      <c r="B10" s="57" t="s">
        <v>17</v>
      </c>
      <c r="C10" s="65">
        <v>288</v>
      </c>
      <c r="D10" s="65">
        <v>134</v>
      </c>
      <c r="E10" s="65">
        <v>132</v>
      </c>
      <c r="F10" s="65">
        <v>104</v>
      </c>
      <c r="G10" s="65">
        <v>109</v>
      </c>
      <c r="H10" s="65">
        <v>145</v>
      </c>
      <c r="I10" s="65">
        <v>111</v>
      </c>
      <c r="J10" s="65">
        <v>91</v>
      </c>
      <c r="K10" s="65">
        <v>146</v>
      </c>
      <c r="L10" s="65">
        <v>240</v>
      </c>
    </row>
    <row r="11" spans="1:12" x14ac:dyDescent="0.3">
      <c r="A11" s="78" t="s">
        <v>5</v>
      </c>
      <c r="B11" s="57" t="s">
        <v>3</v>
      </c>
      <c r="C11" s="65">
        <v>225</v>
      </c>
      <c r="D11" s="65">
        <v>93</v>
      </c>
      <c r="E11" s="65">
        <v>84</v>
      </c>
      <c r="F11" s="65">
        <v>77</v>
      </c>
      <c r="G11" s="65">
        <v>62</v>
      </c>
      <c r="H11" s="65">
        <v>59</v>
      </c>
      <c r="I11" s="65">
        <v>62</v>
      </c>
      <c r="J11" s="65">
        <v>63</v>
      </c>
      <c r="K11" s="65">
        <v>54</v>
      </c>
      <c r="L11" s="65">
        <v>70</v>
      </c>
    </row>
    <row r="12" spans="1:12" x14ac:dyDescent="0.3">
      <c r="A12" s="79"/>
      <c r="B12" s="54" t="s">
        <v>17</v>
      </c>
      <c r="C12" s="65">
        <v>55</v>
      </c>
      <c r="D12" s="65">
        <v>32</v>
      </c>
      <c r="E12" s="65">
        <v>34</v>
      </c>
      <c r="F12" s="65">
        <v>26</v>
      </c>
      <c r="G12" s="65">
        <v>24</v>
      </c>
      <c r="H12" s="65">
        <v>25</v>
      </c>
      <c r="I12" s="65">
        <v>23</v>
      </c>
      <c r="J12" s="65">
        <v>32</v>
      </c>
      <c r="K12" s="65">
        <v>40</v>
      </c>
      <c r="L12" s="65">
        <v>66</v>
      </c>
    </row>
    <row r="13" spans="1:12" x14ac:dyDescent="0.3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2" x14ac:dyDescent="0.3">
      <c r="A14" s="55" t="s">
        <v>81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2" x14ac:dyDescent="0.3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2" x14ac:dyDescent="0.3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x14ac:dyDescent="0.3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x14ac:dyDescent="0.3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x14ac:dyDescent="0.3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3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x14ac:dyDescent="0.3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x14ac:dyDescent="0.3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x14ac:dyDescent="0.3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x14ac:dyDescent="0.3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x14ac:dyDescent="0.3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x14ac:dyDescent="0.3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x14ac:dyDescent="0.3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x14ac:dyDescent="0.3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x14ac:dyDescent="0.3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x14ac:dyDescent="0.3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x14ac:dyDescent="0.3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2" x14ac:dyDescent="0.3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2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2" x14ac:dyDescent="0.3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2" s="38" customFormat="1" x14ac:dyDescent="0.3">
      <c r="A36" s="45" t="s">
        <v>21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x14ac:dyDescent="0.3">
      <c r="A37" s="45" t="s">
        <v>22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</sheetData>
  <mergeCells count="4">
    <mergeCell ref="A3:A4"/>
    <mergeCell ref="A5:A6"/>
    <mergeCell ref="A9:A10"/>
    <mergeCell ref="A11:A12"/>
  </mergeCells>
  <pageMargins left="0.25" right="0.25" top="0.75" bottom="0.75" header="0.3" footer="0.3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21"/>
  <sheetViews>
    <sheetView topLeftCell="A7" workbookViewId="0">
      <selection activeCell="P16" sqref="P16"/>
    </sheetView>
  </sheetViews>
  <sheetFormatPr defaultRowHeight="14.4" x14ac:dyDescent="0.3"/>
  <sheetData>
    <row r="1" spans="1:18" s="3" customFormat="1" ht="15.6" x14ac:dyDescent="0.3">
      <c r="A1" s="9" t="s">
        <v>72</v>
      </c>
    </row>
    <row r="2" spans="1:18" s="3" customFormat="1" x14ac:dyDescent="0.3">
      <c r="A2" s="58"/>
      <c r="B2" s="59">
        <v>2001</v>
      </c>
      <c r="C2" s="59">
        <v>2002</v>
      </c>
      <c r="D2" s="59">
        <v>2003</v>
      </c>
      <c r="E2" s="59">
        <v>2004</v>
      </c>
      <c r="F2" s="59">
        <v>2005</v>
      </c>
      <c r="G2" s="59">
        <v>2006</v>
      </c>
      <c r="H2" s="59">
        <v>2007</v>
      </c>
      <c r="I2" s="59">
        <v>2008</v>
      </c>
      <c r="J2" s="59">
        <v>2009</v>
      </c>
      <c r="K2" s="59">
        <v>2010</v>
      </c>
      <c r="L2" s="59">
        <v>2011</v>
      </c>
      <c r="M2" s="60">
        <v>2012</v>
      </c>
      <c r="N2" s="60">
        <v>2013</v>
      </c>
      <c r="O2" s="59">
        <v>2014</v>
      </c>
      <c r="P2" s="59">
        <v>2015</v>
      </c>
      <c r="Q2" s="59">
        <v>2016</v>
      </c>
      <c r="R2" s="59">
        <v>2017</v>
      </c>
    </row>
    <row r="3" spans="1:18" s="3" customFormat="1" x14ac:dyDescent="0.3">
      <c r="A3" s="61" t="s">
        <v>19</v>
      </c>
      <c r="B3" s="62">
        <v>16806</v>
      </c>
      <c r="C3" s="62">
        <v>15136</v>
      </c>
      <c r="D3" s="62">
        <v>14369</v>
      </c>
      <c r="E3" s="62">
        <v>14013</v>
      </c>
      <c r="F3" s="62">
        <v>13553</v>
      </c>
      <c r="G3" s="62">
        <v>12854</v>
      </c>
      <c r="H3" s="62">
        <v>11920</v>
      </c>
      <c r="I3" s="62">
        <v>9610</v>
      </c>
      <c r="J3" s="63">
        <v>9303</v>
      </c>
      <c r="K3" s="64">
        <v>8899</v>
      </c>
      <c r="L3" s="64">
        <v>8476</v>
      </c>
      <c r="M3" s="64">
        <v>7981</v>
      </c>
      <c r="N3" s="64">
        <v>7676</v>
      </c>
      <c r="O3" s="65">
        <v>7362</v>
      </c>
      <c r="P3" s="65">
        <v>7286</v>
      </c>
      <c r="Q3" s="64">
        <v>7089</v>
      </c>
      <c r="R3" s="64">
        <v>7014</v>
      </c>
    </row>
    <row r="4" spans="1:18" s="3" customFormat="1" x14ac:dyDescent="0.3">
      <c r="A4" s="61" t="s">
        <v>20</v>
      </c>
      <c r="B4" s="62">
        <v>4523</v>
      </c>
      <c r="C4" s="62">
        <v>4442</v>
      </c>
      <c r="D4" s="62">
        <v>4477</v>
      </c>
      <c r="E4" s="62">
        <v>4491</v>
      </c>
      <c r="F4" s="62">
        <v>4605</v>
      </c>
      <c r="G4" s="62">
        <v>4517</v>
      </c>
      <c r="H4" s="62">
        <v>4280</v>
      </c>
      <c r="I4" s="62">
        <v>4136</v>
      </c>
      <c r="J4" s="63">
        <v>4148</v>
      </c>
      <c r="K4" s="64">
        <v>4193</v>
      </c>
      <c r="L4" s="64">
        <v>4198</v>
      </c>
      <c r="M4" s="64">
        <v>4177</v>
      </c>
      <c r="N4" s="64">
        <v>4091</v>
      </c>
      <c r="O4" s="65">
        <v>4049</v>
      </c>
      <c r="P4" s="65">
        <v>4023</v>
      </c>
      <c r="Q4" s="64">
        <v>3932</v>
      </c>
      <c r="R4" s="64">
        <v>3732</v>
      </c>
    </row>
    <row r="5" spans="1:18" s="3" customFormat="1" x14ac:dyDescent="0.3">
      <c r="A5" s="60" t="s">
        <v>16</v>
      </c>
      <c r="B5" s="66">
        <f>B3+B4</f>
        <v>21329</v>
      </c>
      <c r="C5" s="66">
        <f t="shared" ref="C5:N5" si="0">C3+C4</f>
        <v>19578</v>
      </c>
      <c r="D5" s="66">
        <f t="shared" si="0"/>
        <v>18846</v>
      </c>
      <c r="E5" s="66">
        <f t="shared" si="0"/>
        <v>18504</v>
      </c>
      <c r="F5" s="66">
        <f t="shared" si="0"/>
        <v>18158</v>
      </c>
      <c r="G5" s="66">
        <f t="shared" si="0"/>
        <v>17371</v>
      </c>
      <c r="H5" s="66">
        <f t="shared" si="0"/>
        <v>16200</v>
      </c>
      <c r="I5" s="66">
        <f t="shared" si="0"/>
        <v>13746</v>
      </c>
      <c r="J5" s="66">
        <f t="shared" si="0"/>
        <v>13451</v>
      </c>
      <c r="K5" s="66">
        <f t="shared" si="0"/>
        <v>13092</v>
      </c>
      <c r="L5" s="66">
        <f t="shared" si="0"/>
        <v>12674</v>
      </c>
      <c r="M5" s="66">
        <f t="shared" si="0"/>
        <v>12158</v>
      </c>
      <c r="N5" s="66">
        <f t="shared" si="0"/>
        <v>11767</v>
      </c>
      <c r="O5" s="66">
        <f t="shared" ref="O5:R5" si="1">O3+O4</f>
        <v>11411</v>
      </c>
      <c r="P5" s="66">
        <f t="shared" si="1"/>
        <v>11309</v>
      </c>
      <c r="Q5" s="66">
        <f t="shared" si="1"/>
        <v>11021</v>
      </c>
      <c r="R5" s="66">
        <f t="shared" si="1"/>
        <v>10746</v>
      </c>
    </row>
    <row r="6" spans="1:18" s="3" customFormat="1" x14ac:dyDescent="0.3">
      <c r="A6" s="67" t="s">
        <v>6</v>
      </c>
      <c r="B6" s="68">
        <v>0.78794130057667966</v>
      </c>
      <c r="C6" s="69">
        <v>0.77311267749514756</v>
      </c>
      <c r="D6" s="69">
        <v>0.76244295871803036</v>
      </c>
      <c r="E6" s="69">
        <v>0.75729571984435795</v>
      </c>
      <c r="F6" s="69">
        <v>0.74639277453464037</v>
      </c>
      <c r="G6" s="69">
        <v>0.73996891370675266</v>
      </c>
      <c r="H6" s="69">
        <v>0.73580246913580249</v>
      </c>
      <c r="I6" s="69">
        <v>0.69911246908191471</v>
      </c>
      <c r="J6" s="69">
        <v>0.69162144078507171</v>
      </c>
      <c r="K6" s="69">
        <v>0.67972807821570425</v>
      </c>
      <c r="L6" s="70">
        <v>0.66900000000000004</v>
      </c>
      <c r="M6" s="70">
        <v>0.65600000000000003</v>
      </c>
      <c r="N6" s="70">
        <v>0.65200000000000002</v>
      </c>
      <c r="O6" s="70">
        <v>0.64500000000000002</v>
      </c>
      <c r="P6" s="70">
        <v>0.64400000000000002</v>
      </c>
      <c r="Q6" s="70">
        <v>0.64300000000000002</v>
      </c>
      <c r="R6" s="70">
        <v>0.65300000000000002</v>
      </c>
    </row>
    <row r="7" spans="1:18" s="3" customFormat="1" x14ac:dyDescent="0.3">
      <c r="A7" s="67" t="s">
        <v>7</v>
      </c>
      <c r="B7" s="68">
        <v>0.21205869942332037</v>
      </c>
      <c r="C7" s="69">
        <v>0.22688732250485238</v>
      </c>
      <c r="D7" s="69">
        <v>0.23755704128196964</v>
      </c>
      <c r="E7" s="69">
        <v>0.24270428015564202</v>
      </c>
      <c r="F7" s="69">
        <v>0.25360722546535963</v>
      </c>
      <c r="G7" s="69">
        <v>0.26003108629324739</v>
      </c>
      <c r="H7" s="69">
        <v>0.26419753086419751</v>
      </c>
      <c r="I7" s="69">
        <v>0.30088753091808529</v>
      </c>
      <c r="J7" s="71">
        <v>0.30837855921492824</v>
      </c>
      <c r="K7" s="71">
        <v>0.32027192178429575</v>
      </c>
      <c r="L7" s="70">
        <v>0.33100000000000002</v>
      </c>
      <c r="M7" s="70">
        <v>0.34399999999999997</v>
      </c>
      <c r="N7" s="70">
        <v>0.34799999999999998</v>
      </c>
      <c r="O7" s="70">
        <v>0.35499999999999998</v>
      </c>
      <c r="P7" s="70">
        <v>0.35599999999999998</v>
      </c>
      <c r="Q7" s="70">
        <v>0.35699999999999998</v>
      </c>
      <c r="R7" s="70">
        <v>0.34699999999999998</v>
      </c>
    </row>
    <row r="8" spans="1:18" s="3" customFormat="1" ht="15.6" x14ac:dyDescent="0.3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8" s="3" customFormat="1" x14ac:dyDescent="0.3">
      <c r="A9" s="51" t="s">
        <v>83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8" s="3" customFormat="1" ht="15.6" x14ac:dyDescent="0.3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8" s="3" customFormat="1" ht="15.6" x14ac:dyDescent="0.3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8" s="3" customFormat="1" ht="15.6" x14ac:dyDescent="0.3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8" s="3" customFormat="1" ht="15.6" x14ac:dyDescent="0.3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8" s="3" customFormat="1" ht="15.6" x14ac:dyDescent="0.3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8" s="3" customFormat="1" ht="15.6" x14ac:dyDescent="0.3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8" s="3" customFormat="1" ht="15.6" x14ac:dyDescent="0.3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3" s="3" customFormat="1" ht="15.6" x14ac:dyDescent="0.3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3" s="3" customFormat="1" ht="15.6" x14ac:dyDescent="0.3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3" s="3" customFormat="1" ht="15.6" x14ac:dyDescent="0.3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3" s="3" customFormat="1" ht="15.6" x14ac:dyDescent="0.3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3" x14ac:dyDescent="0.3">
      <c r="A21" s="2"/>
      <c r="B21" s="1"/>
      <c r="C21" s="1"/>
      <c r="D21" s="1"/>
      <c r="E21" s="1"/>
      <c r="F21" s="1"/>
      <c r="G21" s="1"/>
      <c r="H21" s="1"/>
      <c r="I21" s="6"/>
      <c r="J21" s="1"/>
      <c r="K21" s="1"/>
      <c r="L21" s="1"/>
      <c r="M21" s="1"/>
    </row>
  </sheetData>
  <pageMargins left="0.25" right="0.25" top="0.75" bottom="0.75" header="0.3" footer="0.3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U37"/>
  <sheetViews>
    <sheetView topLeftCell="A13" workbookViewId="0">
      <selection activeCell="N38" sqref="N38"/>
    </sheetView>
  </sheetViews>
  <sheetFormatPr defaultRowHeight="14.4" x14ac:dyDescent="0.3"/>
  <sheetData>
    <row r="1" spans="1:19" s="3" customFormat="1" ht="15.6" x14ac:dyDescent="0.3">
      <c r="A1" s="9" t="s">
        <v>72</v>
      </c>
    </row>
    <row r="2" spans="1:19" x14ac:dyDescent="0.3">
      <c r="A2" s="57"/>
      <c r="B2" s="57"/>
      <c r="C2" s="72">
        <v>2001</v>
      </c>
      <c r="D2" s="72">
        <v>2002</v>
      </c>
      <c r="E2" s="72">
        <v>2003</v>
      </c>
      <c r="F2" s="72">
        <v>2004</v>
      </c>
      <c r="G2" s="72">
        <v>2005</v>
      </c>
      <c r="H2" s="72">
        <v>2006</v>
      </c>
      <c r="I2" s="72">
        <v>2007</v>
      </c>
      <c r="J2" s="72">
        <v>2008</v>
      </c>
      <c r="K2" s="72">
        <v>2009</v>
      </c>
      <c r="L2" s="72">
        <v>2010</v>
      </c>
      <c r="M2" s="72">
        <v>2011</v>
      </c>
      <c r="N2" s="72">
        <v>2012</v>
      </c>
      <c r="O2" s="72">
        <v>2013</v>
      </c>
      <c r="P2" s="72">
        <v>2014</v>
      </c>
      <c r="Q2" s="72">
        <v>2015</v>
      </c>
      <c r="R2" s="72">
        <v>2016</v>
      </c>
      <c r="S2" s="72">
        <v>2017</v>
      </c>
    </row>
    <row r="3" spans="1:19" x14ac:dyDescent="0.3">
      <c r="A3" s="78" t="s">
        <v>4</v>
      </c>
      <c r="B3" s="57" t="s">
        <v>3</v>
      </c>
      <c r="C3" s="53">
        <v>0.72499999999999998</v>
      </c>
      <c r="D3" s="53">
        <v>0.71099999999999997</v>
      </c>
      <c r="E3" s="53">
        <v>0.69099999999999995</v>
      </c>
      <c r="F3" s="53">
        <v>0.67900000000000005</v>
      </c>
      <c r="G3" s="53">
        <v>0.65900000000000003</v>
      </c>
      <c r="H3" s="53">
        <v>0.64500000000000002</v>
      </c>
      <c r="I3" s="53">
        <v>0.63</v>
      </c>
      <c r="J3" s="53">
        <v>0.57199999999999995</v>
      </c>
      <c r="K3" s="53">
        <v>0.55300000000000005</v>
      </c>
      <c r="L3" s="53">
        <v>0.53200000000000003</v>
      </c>
      <c r="M3" s="53">
        <v>0.51200000000000001</v>
      </c>
      <c r="N3" s="53">
        <v>0.495</v>
      </c>
      <c r="O3" s="53">
        <v>0.49</v>
      </c>
      <c r="P3" s="53">
        <v>0.48099999999999998</v>
      </c>
      <c r="Q3" s="53">
        <v>0.48</v>
      </c>
      <c r="R3" s="53">
        <v>0.47399999999999998</v>
      </c>
      <c r="S3" s="53">
        <v>0.47899999999999998</v>
      </c>
    </row>
    <row r="4" spans="1:19" x14ac:dyDescent="0.3">
      <c r="A4" s="79"/>
      <c r="B4" s="57" t="s">
        <v>17</v>
      </c>
      <c r="C4" s="53">
        <v>0.191</v>
      </c>
      <c r="D4" s="53">
        <v>0.20399999999999999</v>
      </c>
      <c r="E4" s="53">
        <v>0.21099999999999999</v>
      </c>
      <c r="F4" s="53">
        <v>0.21099999999999999</v>
      </c>
      <c r="G4" s="53">
        <v>0.215</v>
      </c>
      <c r="H4" s="53">
        <v>0.216</v>
      </c>
      <c r="I4" s="53">
        <v>0.214</v>
      </c>
      <c r="J4" s="53">
        <v>0.23799999999999999</v>
      </c>
      <c r="K4" s="53">
        <v>0.24</v>
      </c>
      <c r="L4" s="53">
        <v>0.247</v>
      </c>
      <c r="M4" s="53">
        <v>0.252</v>
      </c>
      <c r="N4" s="53">
        <v>0.25800000000000001</v>
      </c>
      <c r="O4" s="53">
        <v>0.25900000000000001</v>
      </c>
      <c r="P4" s="53">
        <v>0.26300000000000001</v>
      </c>
      <c r="Q4" s="53">
        <v>0.26400000000000001</v>
      </c>
      <c r="R4" s="53">
        <v>0.26300000000000001</v>
      </c>
      <c r="S4" s="53">
        <v>0.255</v>
      </c>
    </row>
    <row r="5" spans="1:19" x14ac:dyDescent="0.3">
      <c r="A5" s="78" t="s">
        <v>5</v>
      </c>
      <c r="B5" s="57" t="s">
        <v>3</v>
      </c>
      <c r="C5" s="53">
        <v>5.8999999999999997E-2</v>
      </c>
      <c r="D5" s="53">
        <v>5.8000000000000003E-2</v>
      </c>
      <c r="E5" s="53">
        <v>6.7000000000000004E-2</v>
      </c>
      <c r="F5" s="53">
        <v>7.2999999999999995E-2</v>
      </c>
      <c r="G5" s="53">
        <v>8.2000000000000003E-2</v>
      </c>
      <c r="H5" s="53">
        <v>0.09</v>
      </c>
      <c r="I5" s="53">
        <v>0.10100000000000001</v>
      </c>
      <c r="J5" s="53">
        <v>0.121</v>
      </c>
      <c r="K5" s="53">
        <v>0.13200000000000001</v>
      </c>
      <c r="L5" s="53">
        <v>0.14199999999999999</v>
      </c>
      <c r="M5" s="53">
        <v>0.15</v>
      </c>
      <c r="N5" s="53">
        <v>0.155</v>
      </c>
      <c r="O5" s="53">
        <v>0.157</v>
      </c>
      <c r="P5" s="53">
        <v>0.159</v>
      </c>
      <c r="Q5" s="53">
        <v>0.16</v>
      </c>
      <c r="R5" s="53">
        <v>0.16500000000000001</v>
      </c>
      <c r="S5" s="53">
        <v>0.17</v>
      </c>
    </row>
    <row r="6" spans="1:19" x14ac:dyDescent="0.3">
      <c r="A6" s="79"/>
      <c r="B6" s="54" t="s">
        <v>17</v>
      </c>
      <c r="C6" s="53">
        <v>2.4E-2</v>
      </c>
      <c r="D6" s="53">
        <v>2.7E-2</v>
      </c>
      <c r="E6" s="53">
        <v>3.2000000000000001E-2</v>
      </c>
      <c r="F6" s="53">
        <v>3.6999999999999998E-2</v>
      </c>
      <c r="G6" s="53">
        <v>4.2999999999999997E-2</v>
      </c>
      <c r="H6" s="53">
        <v>4.8000000000000001E-2</v>
      </c>
      <c r="I6" s="53">
        <v>5.5E-2</v>
      </c>
      <c r="J6" s="53">
        <v>6.9000000000000006E-2</v>
      </c>
      <c r="K6" s="53">
        <v>7.3999999999999996E-2</v>
      </c>
      <c r="L6" s="53">
        <v>7.9000000000000001E-2</v>
      </c>
      <c r="M6" s="53">
        <v>8.5999999999999993E-2</v>
      </c>
      <c r="N6" s="53">
        <v>9.1999999999999998E-2</v>
      </c>
      <c r="O6" s="53">
        <v>9.4E-2</v>
      </c>
      <c r="P6" s="53">
        <v>9.7000000000000003E-2</v>
      </c>
      <c r="Q6" s="53">
        <v>9.6000000000000002E-2</v>
      </c>
      <c r="R6" s="53">
        <v>9.7000000000000003E-2</v>
      </c>
      <c r="S6" s="53">
        <v>9.6000000000000002E-2</v>
      </c>
    </row>
    <row r="7" spans="1:19" x14ac:dyDescent="0.3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5"/>
      <c r="Q7" s="55"/>
      <c r="R7" s="51"/>
    </row>
    <row r="8" spans="1:19" x14ac:dyDescent="0.3">
      <c r="A8" s="57"/>
      <c r="B8" s="57"/>
      <c r="C8" s="72">
        <v>2001</v>
      </c>
      <c r="D8" s="72">
        <v>2002</v>
      </c>
      <c r="E8" s="72">
        <v>2003</v>
      </c>
      <c r="F8" s="72">
        <v>2004</v>
      </c>
      <c r="G8" s="72">
        <v>2005</v>
      </c>
      <c r="H8" s="72">
        <v>2006</v>
      </c>
      <c r="I8" s="72">
        <v>2007</v>
      </c>
      <c r="J8" s="72">
        <v>2008</v>
      </c>
      <c r="K8" s="72">
        <v>2009</v>
      </c>
      <c r="L8" s="72">
        <v>2010</v>
      </c>
      <c r="M8" s="72">
        <v>2011</v>
      </c>
      <c r="N8" s="72">
        <v>2012</v>
      </c>
      <c r="O8" s="72">
        <v>2013</v>
      </c>
      <c r="P8" s="72">
        <v>2014</v>
      </c>
      <c r="Q8" s="72">
        <v>2015</v>
      </c>
      <c r="R8" s="72">
        <v>2016</v>
      </c>
      <c r="S8" s="72">
        <v>2017</v>
      </c>
    </row>
    <row r="9" spans="1:19" x14ac:dyDescent="0.3">
      <c r="A9" s="78" t="s">
        <v>4</v>
      </c>
      <c r="B9" s="57" t="s">
        <v>3</v>
      </c>
      <c r="C9" s="65">
        <v>14788</v>
      </c>
      <c r="D9" s="65">
        <v>13306</v>
      </c>
      <c r="E9" s="65">
        <v>12483</v>
      </c>
      <c r="F9" s="65">
        <v>12039</v>
      </c>
      <c r="G9" s="65">
        <v>11507</v>
      </c>
      <c r="H9" s="65">
        <v>10785</v>
      </c>
      <c r="I9" s="65">
        <v>9829</v>
      </c>
      <c r="J9" s="65">
        <v>7547</v>
      </c>
      <c r="K9" s="65">
        <v>7142</v>
      </c>
      <c r="L9" s="65">
        <v>6697</v>
      </c>
      <c r="M9" s="65">
        <v>6251</v>
      </c>
      <c r="N9" s="65">
        <v>5798</v>
      </c>
      <c r="O9" s="65">
        <v>5570</v>
      </c>
      <c r="P9" s="65">
        <v>5312</v>
      </c>
      <c r="Q9" s="65">
        <v>5258</v>
      </c>
      <c r="R9" s="65">
        <v>5090</v>
      </c>
      <c r="S9" s="65">
        <v>5019</v>
      </c>
    </row>
    <row r="10" spans="1:19" x14ac:dyDescent="0.3">
      <c r="A10" s="79"/>
      <c r="B10" s="57" t="s">
        <v>17</v>
      </c>
      <c r="C10" s="65">
        <v>3893</v>
      </c>
      <c r="D10" s="65">
        <v>3823</v>
      </c>
      <c r="E10" s="65">
        <v>3802</v>
      </c>
      <c r="F10" s="65">
        <v>3740</v>
      </c>
      <c r="G10" s="65">
        <v>3758</v>
      </c>
      <c r="H10" s="65">
        <v>3618</v>
      </c>
      <c r="I10" s="65">
        <v>3331</v>
      </c>
      <c r="J10" s="65">
        <v>3147</v>
      </c>
      <c r="K10" s="65">
        <v>3101</v>
      </c>
      <c r="L10" s="65">
        <v>3106</v>
      </c>
      <c r="M10" s="65">
        <v>3071</v>
      </c>
      <c r="N10" s="65">
        <v>3027</v>
      </c>
      <c r="O10" s="65">
        <v>2948</v>
      </c>
      <c r="P10" s="65">
        <v>2906</v>
      </c>
      <c r="Q10" s="65">
        <v>2895</v>
      </c>
      <c r="R10" s="65">
        <v>2828</v>
      </c>
      <c r="S10" s="65">
        <v>2674</v>
      </c>
    </row>
    <row r="11" spans="1:19" x14ac:dyDescent="0.3">
      <c r="A11" s="78" t="s">
        <v>5</v>
      </c>
      <c r="B11" s="57" t="s">
        <v>3</v>
      </c>
      <c r="C11" s="65">
        <v>1206</v>
      </c>
      <c r="D11" s="65">
        <v>1090</v>
      </c>
      <c r="E11" s="65">
        <v>1202</v>
      </c>
      <c r="F11" s="65">
        <v>1298</v>
      </c>
      <c r="G11" s="65">
        <v>1439</v>
      </c>
      <c r="H11" s="65">
        <v>1501</v>
      </c>
      <c r="I11" s="65">
        <v>1576</v>
      </c>
      <c r="J11" s="65">
        <v>1604</v>
      </c>
      <c r="K11" s="65">
        <v>1708</v>
      </c>
      <c r="L11" s="65">
        <v>1782</v>
      </c>
      <c r="M11" s="65">
        <v>1835</v>
      </c>
      <c r="N11" s="65">
        <v>1821</v>
      </c>
      <c r="O11" s="65">
        <v>1782</v>
      </c>
      <c r="P11" s="65">
        <v>1758</v>
      </c>
      <c r="Q11" s="65">
        <v>1757</v>
      </c>
      <c r="R11" s="65">
        <v>1774</v>
      </c>
      <c r="S11" s="65">
        <v>1785</v>
      </c>
    </row>
    <row r="12" spans="1:19" x14ac:dyDescent="0.3">
      <c r="A12" s="79"/>
      <c r="B12" s="54" t="s">
        <v>17</v>
      </c>
      <c r="C12" s="65">
        <v>499</v>
      </c>
      <c r="D12" s="65">
        <v>507</v>
      </c>
      <c r="E12" s="65">
        <v>571</v>
      </c>
      <c r="F12" s="65">
        <v>648</v>
      </c>
      <c r="G12" s="65">
        <v>751</v>
      </c>
      <c r="H12" s="65">
        <v>808</v>
      </c>
      <c r="I12" s="65">
        <v>861</v>
      </c>
      <c r="J12" s="65">
        <v>907</v>
      </c>
      <c r="K12" s="65">
        <v>960</v>
      </c>
      <c r="L12" s="65">
        <v>998</v>
      </c>
      <c r="M12" s="65">
        <v>1044</v>
      </c>
      <c r="N12" s="65">
        <v>1073</v>
      </c>
      <c r="O12" s="65">
        <v>1070</v>
      </c>
      <c r="P12" s="65">
        <v>1071</v>
      </c>
      <c r="Q12" s="65">
        <v>1054</v>
      </c>
      <c r="R12" s="65">
        <v>1044</v>
      </c>
      <c r="S12" s="65">
        <v>1005</v>
      </c>
    </row>
    <row r="14" spans="1:19" x14ac:dyDescent="0.3">
      <c r="A14" s="51" t="s">
        <v>73</v>
      </c>
    </row>
    <row r="31" spans="2:46" x14ac:dyDescent="0.3">
      <c r="B31" s="3"/>
      <c r="C31" s="3"/>
    </row>
    <row r="32" spans="2:46" x14ac:dyDescent="0.3">
      <c r="B32" s="77"/>
      <c r="C32" s="77"/>
      <c r="D32" s="46"/>
      <c r="E32" s="77"/>
      <c r="F32" s="77"/>
      <c r="AT32">
        <v>12</v>
      </c>
    </row>
    <row r="33" spans="1:47" x14ac:dyDescent="0.3">
      <c r="A33" s="3"/>
      <c r="AT33">
        <v>34659</v>
      </c>
      <c r="AU33">
        <v>27667</v>
      </c>
    </row>
    <row r="34" spans="1:47" x14ac:dyDescent="0.3">
      <c r="A34" s="3"/>
      <c r="AT34">
        <v>59053</v>
      </c>
      <c r="AU34">
        <v>55749</v>
      </c>
    </row>
    <row r="36" spans="1:47" s="3" customFormat="1" x14ac:dyDescent="0.3">
      <c r="A36" s="45" t="s">
        <v>21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47" s="3" customFormat="1" x14ac:dyDescent="0.3">
      <c r="A37" s="45" t="s">
        <v>74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</sheetData>
  <mergeCells count="6">
    <mergeCell ref="E32:F32"/>
    <mergeCell ref="A3:A4"/>
    <mergeCell ref="A5:A6"/>
    <mergeCell ref="B32:C32"/>
    <mergeCell ref="A9:A10"/>
    <mergeCell ref="A11:A12"/>
  </mergeCells>
  <pageMargins left="0.25" right="0.25" top="0.75" bottom="0.75" header="0.3" footer="0.3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34"/>
  <sheetViews>
    <sheetView topLeftCell="A7" zoomScaleNormal="100" workbookViewId="0">
      <selection activeCell="A31" sqref="A31"/>
    </sheetView>
  </sheetViews>
  <sheetFormatPr defaultRowHeight="14.4" x14ac:dyDescent="0.3"/>
  <sheetData>
    <row r="1" spans="1:8" x14ac:dyDescent="0.3">
      <c r="A1" s="73">
        <v>2017</v>
      </c>
      <c r="B1" s="11" t="s">
        <v>4</v>
      </c>
      <c r="C1" s="11" t="s">
        <v>5</v>
      </c>
    </row>
    <row r="2" spans="1:8" x14ac:dyDescent="0.3">
      <c r="A2" s="12"/>
      <c r="B2" s="13" t="s">
        <v>8</v>
      </c>
      <c r="C2" s="14" t="s">
        <v>8</v>
      </c>
    </row>
    <row r="3" spans="1:8" x14ac:dyDescent="0.3">
      <c r="A3" s="15" t="s">
        <v>9</v>
      </c>
      <c r="B3" s="74">
        <v>0.73385481255365825</v>
      </c>
      <c r="C3" s="74">
        <v>0.26614518744634169</v>
      </c>
      <c r="F3" s="45"/>
    </row>
    <row r="4" spans="1:8" s="3" customFormat="1" x14ac:dyDescent="0.3">
      <c r="A4" s="15" t="s">
        <v>97</v>
      </c>
      <c r="B4" s="75">
        <v>0.84827586206896555</v>
      </c>
      <c r="C4" s="75">
        <v>0.15172413793103448</v>
      </c>
      <c r="F4" s="45"/>
    </row>
    <row r="5" spans="1:8" x14ac:dyDescent="0.3">
      <c r="A5" s="16" t="s">
        <v>10</v>
      </c>
      <c r="B5" s="75">
        <v>0.80159883720930236</v>
      </c>
      <c r="C5" s="75">
        <v>0.19840116279069767</v>
      </c>
    </row>
    <row r="6" spans="1:8" x14ac:dyDescent="0.3">
      <c r="A6" s="16" t="s">
        <v>11</v>
      </c>
      <c r="B6" s="75">
        <v>0.71272315815941667</v>
      </c>
      <c r="C6" s="75">
        <v>0.28727684184058333</v>
      </c>
      <c r="H6" s="52"/>
    </row>
    <row r="7" spans="1:8" x14ac:dyDescent="0.3">
      <c r="A7" s="16" t="s">
        <v>12</v>
      </c>
      <c r="B7" s="75">
        <v>0.68936170212765957</v>
      </c>
      <c r="C7" s="75">
        <v>0.31063829787234043</v>
      </c>
    </row>
    <row r="8" spans="1:8" x14ac:dyDescent="0.3">
      <c r="A8" s="16" t="s">
        <v>13</v>
      </c>
      <c r="B8" s="75">
        <v>0.8087248322147651</v>
      </c>
      <c r="C8" s="75">
        <v>0.1912751677852349</v>
      </c>
    </row>
    <row r="10" spans="1:8" x14ac:dyDescent="0.3">
      <c r="A10" s="51" t="s">
        <v>96</v>
      </c>
    </row>
    <row r="31" spans="1:1" x14ac:dyDescent="0.3">
      <c r="A31" s="45" t="s">
        <v>100</v>
      </c>
    </row>
    <row r="32" spans="1:1" x14ac:dyDescent="0.3">
      <c r="A32" s="3"/>
    </row>
    <row r="34" spans="1:1" x14ac:dyDescent="0.3">
      <c r="A34" s="50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56"/>
  <sheetViews>
    <sheetView topLeftCell="A7" workbookViewId="0">
      <selection activeCell="R20" sqref="R20"/>
    </sheetView>
  </sheetViews>
  <sheetFormatPr defaultRowHeight="14.4" x14ac:dyDescent="0.3"/>
  <cols>
    <col min="1" max="1" width="14.6640625" customWidth="1"/>
  </cols>
  <sheetData>
    <row r="1" spans="1:18" s="38" customFormat="1" ht="15.6" x14ac:dyDescent="0.3">
      <c r="A1" s="9" t="s">
        <v>72</v>
      </c>
    </row>
    <row r="2" spans="1:18" s="3" customFormat="1" x14ac:dyDescent="0.3">
      <c r="A2" s="58"/>
      <c r="B2" s="59">
        <v>2001</v>
      </c>
      <c r="C2" s="59">
        <v>2002</v>
      </c>
      <c r="D2" s="59">
        <v>2003</v>
      </c>
      <c r="E2" s="59">
        <v>2004</v>
      </c>
      <c r="F2" s="59">
        <v>2005</v>
      </c>
      <c r="G2" s="59">
        <v>2006</v>
      </c>
      <c r="H2" s="59">
        <v>2007</v>
      </c>
      <c r="I2" s="59">
        <v>2008</v>
      </c>
      <c r="J2" s="59">
        <v>2009</v>
      </c>
      <c r="K2" s="59">
        <v>2010</v>
      </c>
      <c r="L2" s="59">
        <v>2011</v>
      </c>
      <c r="M2" s="60">
        <v>2012</v>
      </c>
      <c r="N2" s="60">
        <v>2013</v>
      </c>
      <c r="O2" s="59">
        <v>2014</v>
      </c>
      <c r="P2" s="59">
        <v>2015</v>
      </c>
      <c r="Q2" s="59">
        <v>2016</v>
      </c>
      <c r="R2" s="59">
        <v>2017</v>
      </c>
    </row>
    <row r="3" spans="1:18" s="3" customFormat="1" x14ac:dyDescent="0.3">
      <c r="A3" s="61" t="s">
        <v>14</v>
      </c>
      <c r="B3" s="62">
        <v>17025</v>
      </c>
      <c r="C3" s="62">
        <v>15191</v>
      </c>
      <c r="D3" s="62">
        <v>14526</v>
      </c>
      <c r="E3" s="62">
        <v>14422</v>
      </c>
      <c r="F3" s="62">
        <v>13636</v>
      </c>
      <c r="G3" s="62">
        <v>12776</v>
      </c>
      <c r="H3" s="62">
        <v>12080</v>
      </c>
      <c r="I3" s="62">
        <v>9921</v>
      </c>
      <c r="J3" s="63">
        <v>9530</v>
      </c>
      <c r="K3" s="64">
        <v>9159</v>
      </c>
      <c r="L3" s="64">
        <v>8717</v>
      </c>
      <c r="M3" s="64">
        <v>8288</v>
      </c>
      <c r="N3" s="64">
        <v>8028</v>
      </c>
      <c r="O3" s="65">
        <v>7757</v>
      </c>
      <c r="P3" s="65">
        <v>7721</v>
      </c>
      <c r="Q3" s="64">
        <v>7561</v>
      </c>
      <c r="R3" s="64">
        <v>7391</v>
      </c>
    </row>
    <row r="4" spans="1:18" s="3" customFormat="1" x14ac:dyDescent="0.3">
      <c r="A4" s="61" t="s">
        <v>15</v>
      </c>
      <c r="B4" s="62">
        <v>1631</v>
      </c>
      <c r="C4" s="62">
        <v>1512</v>
      </c>
      <c r="D4" s="62">
        <v>1688</v>
      </c>
      <c r="E4" s="62">
        <v>1887</v>
      </c>
      <c r="F4" s="62">
        <v>2116</v>
      </c>
      <c r="G4" s="62">
        <v>2235</v>
      </c>
      <c r="H4" s="62">
        <v>2381</v>
      </c>
      <c r="I4" s="62">
        <v>2444</v>
      </c>
      <c r="J4" s="63">
        <v>2604</v>
      </c>
      <c r="K4" s="64">
        <v>2721</v>
      </c>
      <c r="L4" s="64">
        <v>2823</v>
      </c>
      <c r="M4" s="64">
        <v>2841</v>
      </c>
      <c r="N4" s="64">
        <v>2805</v>
      </c>
      <c r="O4" s="65">
        <v>2787</v>
      </c>
      <c r="P4" s="65">
        <v>2772</v>
      </c>
      <c r="Q4" s="64">
        <v>2782</v>
      </c>
      <c r="R4" s="64">
        <v>2758</v>
      </c>
    </row>
    <row r="5" spans="1:18" s="3" customFormat="1" x14ac:dyDescent="0.3">
      <c r="A5" s="60" t="s">
        <v>16</v>
      </c>
      <c r="B5" s="66">
        <f t="shared" ref="B5:R5" si="0">B3+B4</f>
        <v>18656</v>
      </c>
      <c r="C5" s="66">
        <f t="shared" si="0"/>
        <v>16703</v>
      </c>
      <c r="D5" s="66">
        <f t="shared" si="0"/>
        <v>16214</v>
      </c>
      <c r="E5" s="66">
        <f t="shared" si="0"/>
        <v>16309</v>
      </c>
      <c r="F5" s="66">
        <f t="shared" si="0"/>
        <v>15752</v>
      </c>
      <c r="G5" s="66">
        <f t="shared" si="0"/>
        <v>15011</v>
      </c>
      <c r="H5" s="66">
        <f t="shared" si="0"/>
        <v>14461</v>
      </c>
      <c r="I5" s="66">
        <f t="shared" si="0"/>
        <v>12365</v>
      </c>
      <c r="J5" s="66">
        <f t="shared" si="0"/>
        <v>12134</v>
      </c>
      <c r="K5" s="66">
        <f t="shared" si="0"/>
        <v>11880</v>
      </c>
      <c r="L5" s="66">
        <f t="shared" si="0"/>
        <v>11540</v>
      </c>
      <c r="M5" s="66">
        <f t="shared" si="0"/>
        <v>11129</v>
      </c>
      <c r="N5" s="66">
        <f t="shared" si="0"/>
        <v>10833</v>
      </c>
      <c r="O5" s="66">
        <f t="shared" si="0"/>
        <v>10544</v>
      </c>
      <c r="P5" s="66">
        <f t="shared" si="0"/>
        <v>10493</v>
      </c>
      <c r="Q5" s="66">
        <f t="shared" si="0"/>
        <v>10343</v>
      </c>
      <c r="R5" s="66">
        <f t="shared" si="0"/>
        <v>10149</v>
      </c>
    </row>
    <row r="6" spans="1:18" s="3" customFormat="1" x14ac:dyDescent="0.3">
      <c r="A6" s="67" t="s">
        <v>1</v>
      </c>
      <c r="B6" s="68">
        <v>0.9125750428816467</v>
      </c>
      <c r="C6" s="69">
        <v>0.90947733940010778</v>
      </c>
      <c r="D6" s="69">
        <v>0.89589243863327983</v>
      </c>
      <c r="E6" s="69">
        <v>0.8842970139186952</v>
      </c>
      <c r="F6" s="69">
        <v>0.86566785170137128</v>
      </c>
      <c r="G6" s="69">
        <v>0.85110918659649593</v>
      </c>
      <c r="H6" s="69">
        <v>0.83535025240301497</v>
      </c>
      <c r="I6" s="69">
        <v>0.80234532955923976</v>
      </c>
      <c r="J6" s="69">
        <v>0.78539640679083567</v>
      </c>
      <c r="K6" s="69">
        <v>0.77095959595959596</v>
      </c>
      <c r="L6" s="70">
        <v>0.755</v>
      </c>
      <c r="M6" s="70">
        <v>0.745</v>
      </c>
      <c r="N6" s="70">
        <v>0.74099999999999999</v>
      </c>
      <c r="O6" s="70">
        <v>0.73599999999999999</v>
      </c>
      <c r="P6" s="70">
        <v>0.73599999999999999</v>
      </c>
      <c r="Q6" s="70">
        <v>0.73099999999999998</v>
      </c>
      <c r="R6" s="70">
        <v>0.72799999999999998</v>
      </c>
    </row>
    <row r="7" spans="1:18" s="3" customFormat="1" x14ac:dyDescent="0.3">
      <c r="A7" s="67" t="s">
        <v>2</v>
      </c>
      <c r="B7" s="68">
        <v>8.7424957118353339E-2</v>
      </c>
      <c r="C7" s="69">
        <v>9.0522660599892238E-2</v>
      </c>
      <c r="D7" s="69">
        <v>0.10410756136672011</v>
      </c>
      <c r="E7" s="69">
        <v>0.1157029860813048</v>
      </c>
      <c r="F7" s="69">
        <v>0.13433214829862875</v>
      </c>
      <c r="G7" s="69">
        <v>0.1488908134035041</v>
      </c>
      <c r="H7" s="69">
        <v>0.164649747596985</v>
      </c>
      <c r="I7" s="69">
        <v>0.19765467044076021</v>
      </c>
      <c r="J7" s="71">
        <v>0.21460359320916433</v>
      </c>
      <c r="K7" s="71">
        <v>0.22904040404040404</v>
      </c>
      <c r="L7" s="70">
        <v>0.245</v>
      </c>
      <c r="M7" s="70">
        <v>0.255</v>
      </c>
      <c r="N7" s="70">
        <v>0.25900000000000001</v>
      </c>
      <c r="O7" s="70">
        <v>0.26400000000000001</v>
      </c>
      <c r="P7" s="70">
        <v>0.26400000000000001</v>
      </c>
      <c r="Q7" s="70">
        <v>0.26900000000000002</v>
      </c>
      <c r="R7" s="70">
        <v>0.27200000000000002</v>
      </c>
    </row>
    <row r="8" spans="1:18" s="3" customFormat="1" x14ac:dyDescent="0.3"/>
    <row r="9" spans="1:18" s="3" customFormat="1" x14ac:dyDescent="0.3">
      <c r="A9" s="51" t="s">
        <v>84</v>
      </c>
    </row>
    <row r="10" spans="1:18" s="3" customFormat="1" x14ac:dyDescent="0.3"/>
    <row r="11" spans="1:18" s="3" customFormat="1" x14ac:dyDescent="0.3"/>
    <row r="12" spans="1:18" s="3" customFormat="1" x14ac:dyDescent="0.3"/>
    <row r="13" spans="1:18" s="3" customFormat="1" x14ac:dyDescent="0.3"/>
    <row r="14" spans="1:18" s="3" customFormat="1" x14ac:dyDescent="0.3"/>
    <row r="15" spans="1:18" s="3" customFormat="1" x14ac:dyDescent="0.3"/>
    <row r="16" spans="1:18" s="3" customFormat="1" x14ac:dyDescent="0.3"/>
    <row r="17" s="3" customFormat="1" x14ac:dyDescent="0.3"/>
    <row r="18" s="3" customFormat="1" x14ac:dyDescent="0.3"/>
    <row r="43" spans="1:14" x14ac:dyDescent="0.3">
      <c r="A43" s="18"/>
      <c r="B43" s="19">
        <v>2001</v>
      </c>
      <c r="C43" s="19">
        <v>2002</v>
      </c>
      <c r="D43" s="19">
        <v>2003</v>
      </c>
      <c r="E43" s="19">
        <v>2004</v>
      </c>
      <c r="F43" s="19">
        <v>2005</v>
      </c>
      <c r="G43" s="19">
        <v>2006</v>
      </c>
      <c r="H43" s="19">
        <v>2007</v>
      </c>
      <c r="I43" s="19">
        <v>2008</v>
      </c>
      <c r="J43" s="19">
        <v>2009</v>
      </c>
      <c r="K43" s="19">
        <v>2010</v>
      </c>
      <c r="L43" s="19">
        <v>2011</v>
      </c>
      <c r="M43" s="19">
        <v>2012</v>
      </c>
      <c r="N43" s="28">
        <v>2013</v>
      </c>
    </row>
    <row r="44" spans="1:14" x14ac:dyDescent="0.3">
      <c r="A44" s="20" t="s">
        <v>14</v>
      </c>
    </row>
    <row r="45" spans="1:14" x14ac:dyDescent="0.3">
      <c r="A45" s="24" t="s">
        <v>15</v>
      </c>
    </row>
    <row r="46" spans="1:14" x14ac:dyDescent="0.3">
      <c r="A46" s="7" t="s">
        <v>16</v>
      </c>
      <c r="B46" s="17">
        <f t="shared" ref="B46:N46" si="1">B52+B53</f>
        <v>136977</v>
      </c>
      <c r="C46" s="17">
        <f t="shared" si="1"/>
        <v>138987</v>
      </c>
      <c r="D46" s="17">
        <f t="shared" si="1"/>
        <v>143635</v>
      </c>
      <c r="E46" s="17">
        <f t="shared" si="1"/>
        <v>149325</v>
      </c>
      <c r="F46" s="17">
        <f t="shared" si="1"/>
        <v>152942</v>
      </c>
      <c r="G46" s="17">
        <f t="shared" si="1"/>
        <v>151417</v>
      </c>
      <c r="H46" s="17">
        <f t="shared" si="1"/>
        <v>154240</v>
      </c>
      <c r="I46" s="17">
        <f t="shared" si="1"/>
        <v>152303</v>
      </c>
      <c r="J46" s="17">
        <f t="shared" si="1"/>
        <v>153825</v>
      </c>
      <c r="K46" s="17">
        <f t="shared" si="1"/>
        <v>152822</v>
      </c>
      <c r="L46" s="17">
        <f t="shared" si="1"/>
        <v>150229</v>
      </c>
      <c r="M46" s="17">
        <f t="shared" si="1"/>
        <v>149081</v>
      </c>
      <c r="N46" s="17">
        <f t="shared" si="1"/>
        <v>0</v>
      </c>
    </row>
    <row r="49" spans="1:14" ht="15.6" x14ac:dyDescent="0.3">
      <c r="A49" s="9" t="s">
        <v>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4" x14ac:dyDescent="0.3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8"/>
    </row>
    <row r="51" spans="1:14" x14ac:dyDescent="0.3">
      <c r="A51" s="40"/>
      <c r="B51" s="19">
        <v>2001</v>
      </c>
      <c r="C51" s="19">
        <v>2002</v>
      </c>
      <c r="D51" s="19">
        <v>2003</v>
      </c>
      <c r="E51" s="19">
        <v>2004</v>
      </c>
      <c r="F51" s="19">
        <v>2005</v>
      </c>
      <c r="G51" s="19">
        <v>2006</v>
      </c>
      <c r="H51" s="19">
        <v>2007</v>
      </c>
      <c r="I51" s="19">
        <v>2008</v>
      </c>
      <c r="J51" s="19">
        <v>2009</v>
      </c>
      <c r="K51" s="19">
        <v>2010</v>
      </c>
      <c r="L51" s="19">
        <v>2011</v>
      </c>
      <c r="M51" s="19">
        <v>2012</v>
      </c>
      <c r="N51" s="28">
        <v>2013</v>
      </c>
    </row>
    <row r="52" spans="1:14" x14ac:dyDescent="0.3">
      <c r="A52" s="41" t="s">
        <v>14</v>
      </c>
      <c r="B52" s="21">
        <v>82260</v>
      </c>
      <c r="C52" s="21">
        <v>81869</v>
      </c>
      <c r="D52" s="21">
        <v>83408</v>
      </c>
      <c r="E52" s="21">
        <v>85750</v>
      </c>
      <c r="F52" s="21">
        <v>86669</v>
      </c>
      <c r="G52" s="21">
        <v>84916</v>
      </c>
      <c r="H52" s="21">
        <v>85780</v>
      </c>
      <c r="I52" s="21">
        <v>83284</v>
      </c>
      <c r="J52" s="22">
        <v>83758</v>
      </c>
      <c r="K52" s="23">
        <v>82079</v>
      </c>
      <c r="L52" s="23">
        <v>79990</v>
      </c>
      <c r="M52" s="23">
        <v>78976</v>
      </c>
      <c r="N52" s="36"/>
    </row>
    <row r="53" spans="1:14" x14ac:dyDescent="0.3">
      <c r="A53" s="42" t="s">
        <v>15</v>
      </c>
      <c r="B53" s="25">
        <v>54717</v>
      </c>
      <c r="C53" s="25">
        <v>57118</v>
      </c>
      <c r="D53" s="25">
        <v>60227</v>
      </c>
      <c r="E53" s="25">
        <v>63575</v>
      </c>
      <c r="F53" s="25">
        <v>66273</v>
      </c>
      <c r="G53" s="25">
        <v>66501</v>
      </c>
      <c r="H53" s="25">
        <v>68460</v>
      </c>
      <c r="I53" s="25">
        <v>69019</v>
      </c>
      <c r="J53" s="26">
        <v>70067</v>
      </c>
      <c r="K53" s="27">
        <v>70743</v>
      </c>
      <c r="L53" s="27">
        <v>70239</v>
      </c>
      <c r="M53" s="27">
        <v>70105</v>
      </c>
      <c r="N53" s="37"/>
    </row>
    <row r="54" spans="1:14" x14ac:dyDescent="0.3">
      <c r="A54" s="43" t="s">
        <v>16</v>
      </c>
      <c r="B54" s="44">
        <f>B52+B53</f>
        <v>136977</v>
      </c>
      <c r="C54" s="44">
        <f t="shared" ref="C54:N54" si="2">C52+C53</f>
        <v>138987</v>
      </c>
      <c r="D54" s="44">
        <f t="shared" si="2"/>
        <v>143635</v>
      </c>
      <c r="E54" s="44">
        <f t="shared" si="2"/>
        <v>149325</v>
      </c>
      <c r="F54" s="44">
        <f t="shared" si="2"/>
        <v>152942</v>
      </c>
      <c r="G54" s="44">
        <f t="shared" si="2"/>
        <v>151417</v>
      </c>
      <c r="H54" s="44">
        <f t="shared" si="2"/>
        <v>154240</v>
      </c>
      <c r="I54" s="44">
        <f t="shared" si="2"/>
        <v>152303</v>
      </c>
      <c r="J54" s="44">
        <f t="shared" si="2"/>
        <v>153825</v>
      </c>
      <c r="K54" s="44">
        <f t="shared" si="2"/>
        <v>152822</v>
      </c>
      <c r="L54" s="44">
        <f t="shared" si="2"/>
        <v>150229</v>
      </c>
      <c r="M54" s="44">
        <f t="shared" si="2"/>
        <v>149081</v>
      </c>
      <c r="N54" s="47">
        <f t="shared" si="2"/>
        <v>0</v>
      </c>
    </row>
    <row r="55" spans="1:14" x14ac:dyDescent="0.3">
      <c r="A55" s="4" t="s">
        <v>1</v>
      </c>
      <c r="B55" s="29">
        <v>0.60099999999999998</v>
      </c>
      <c r="C55" s="30">
        <v>0.58904070164835565</v>
      </c>
      <c r="D55" s="30">
        <v>0.58069412051380231</v>
      </c>
      <c r="E55" s="30">
        <v>0.57425079524527034</v>
      </c>
      <c r="F55" s="30">
        <v>0.56667887172915221</v>
      </c>
      <c r="G55" s="30">
        <v>0.56080889200023776</v>
      </c>
      <c r="H55" s="30">
        <v>0.556146265560166</v>
      </c>
      <c r="I55" s="30">
        <v>0.54683098822741505</v>
      </c>
      <c r="J55" s="30">
        <v>0.54450186900698849</v>
      </c>
      <c r="K55" s="30">
        <v>0.53709241530941432</v>
      </c>
      <c r="L55" s="31">
        <v>0.53200000000000003</v>
      </c>
      <c r="M55" s="31">
        <v>0.53</v>
      </c>
      <c r="N55" s="10"/>
    </row>
    <row r="56" spans="1:14" ht="15" thickBot="1" x14ac:dyDescent="0.35">
      <c r="A56" s="5" t="s">
        <v>2</v>
      </c>
      <c r="B56" s="32">
        <v>0.39900000000000002</v>
      </c>
      <c r="C56" s="33">
        <v>0.41095929835164441</v>
      </c>
      <c r="D56" s="33">
        <v>0.41930587948619763</v>
      </c>
      <c r="E56" s="33">
        <v>0.4257492047547296</v>
      </c>
      <c r="F56" s="33">
        <v>0.43332112827084779</v>
      </c>
      <c r="G56" s="33">
        <v>0.43919110799976224</v>
      </c>
      <c r="H56" s="33">
        <v>0.443853734439834</v>
      </c>
      <c r="I56" s="33">
        <v>0.4531690117725849</v>
      </c>
      <c r="J56" s="33">
        <v>0.45549813099301156</v>
      </c>
      <c r="K56" s="33">
        <v>0.46290758469058574</v>
      </c>
      <c r="L56" s="34">
        <v>0.46800000000000003</v>
      </c>
      <c r="M56" s="34">
        <v>0.47</v>
      </c>
      <c r="N56" s="35"/>
    </row>
  </sheetData>
  <pageMargins left="0.25" right="0.25" top="0.75" bottom="0.75" header="0.3" footer="0.3"/>
  <pageSetup paperSize="9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9"/>
  <sheetViews>
    <sheetView topLeftCell="A7" workbookViewId="0">
      <selection activeCell="R14" sqref="R14"/>
    </sheetView>
  </sheetViews>
  <sheetFormatPr defaultRowHeight="14.4" x14ac:dyDescent="0.3"/>
  <sheetData>
    <row r="1" spans="1:18" s="3" customFormat="1" ht="15.6" x14ac:dyDescent="0.3">
      <c r="A1" s="9" t="s">
        <v>72</v>
      </c>
    </row>
    <row r="2" spans="1:18" x14ac:dyDescent="0.3">
      <c r="A2" s="58"/>
      <c r="B2" s="59">
        <v>2001</v>
      </c>
      <c r="C2" s="59">
        <v>2002</v>
      </c>
      <c r="D2" s="59">
        <v>2003</v>
      </c>
      <c r="E2" s="59">
        <v>2004</v>
      </c>
      <c r="F2" s="59">
        <v>2005</v>
      </c>
      <c r="G2" s="59">
        <v>2006</v>
      </c>
      <c r="H2" s="59">
        <v>2007</v>
      </c>
      <c r="I2" s="59">
        <v>2008</v>
      </c>
      <c r="J2" s="59">
        <v>2009</v>
      </c>
      <c r="K2" s="59">
        <v>2010</v>
      </c>
      <c r="L2" s="59">
        <v>2011</v>
      </c>
      <c r="M2" s="60">
        <v>2012</v>
      </c>
      <c r="N2" s="60">
        <v>2013</v>
      </c>
      <c r="O2" s="59">
        <v>2014</v>
      </c>
      <c r="P2" s="59">
        <v>2015</v>
      </c>
      <c r="Q2" s="59">
        <v>2016</v>
      </c>
      <c r="R2" s="59">
        <v>2017</v>
      </c>
    </row>
    <row r="3" spans="1:18" x14ac:dyDescent="0.3">
      <c r="A3" s="61" t="s">
        <v>19</v>
      </c>
      <c r="B3" s="62">
        <v>15503</v>
      </c>
      <c r="C3" s="62">
        <v>13568</v>
      </c>
      <c r="D3" s="62">
        <v>12937</v>
      </c>
      <c r="E3" s="62">
        <v>12951</v>
      </c>
      <c r="F3" s="62">
        <v>12260</v>
      </c>
      <c r="G3" s="62">
        <v>11534</v>
      </c>
      <c r="H3" s="62">
        <v>11114</v>
      </c>
      <c r="I3" s="62">
        <v>9103</v>
      </c>
      <c r="J3" s="63">
        <v>8836</v>
      </c>
      <c r="K3" s="64">
        <v>8480</v>
      </c>
      <c r="L3" s="64">
        <v>8090</v>
      </c>
      <c r="M3" s="64">
        <v>7641</v>
      </c>
      <c r="N3" s="64">
        <v>7362</v>
      </c>
      <c r="O3" s="65">
        <v>7063</v>
      </c>
      <c r="P3" s="65">
        <v>7001</v>
      </c>
      <c r="Q3" s="64">
        <v>6849</v>
      </c>
      <c r="R3" s="64">
        <v>6810</v>
      </c>
    </row>
    <row r="4" spans="1:18" x14ac:dyDescent="0.3">
      <c r="A4" s="61" t="s">
        <v>20</v>
      </c>
      <c r="B4" s="62">
        <v>4060</v>
      </c>
      <c r="C4" s="62">
        <v>3948</v>
      </c>
      <c r="D4" s="62">
        <v>4032</v>
      </c>
      <c r="E4" s="62">
        <v>4110</v>
      </c>
      <c r="F4" s="62">
        <v>4168</v>
      </c>
      <c r="G4" s="62">
        <v>4106</v>
      </c>
      <c r="H4" s="62">
        <v>3933</v>
      </c>
      <c r="I4" s="62">
        <v>3793</v>
      </c>
      <c r="J4" s="63">
        <v>3828</v>
      </c>
      <c r="K4" s="64">
        <v>3900</v>
      </c>
      <c r="L4" s="64">
        <v>3915</v>
      </c>
      <c r="M4" s="64">
        <v>3920</v>
      </c>
      <c r="N4" s="64">
        <v>3862</v>
      </c>
      <c r="O4" s="65">
        <v>3839</v>
      </c>
      <c r="P4" s="65">
        <v>3832</v>
      </c>
      <c r="Q4" s="64">
        <v>3775</v>
      </c>
      <c r="R4" s="64">
        <v>3598</v>
      </c>
    </row>
    <row r="5" spans="1:18" x14ac:dyDescent="0.3">
      <c r="A5" s="60" t="s">
        <v>16</v>
      </c>
      <c r="B5" s="66">
        <f>B3+B4</f>
        <v>19563</v>
      </c>
      <c r="C5" s="66">
        <f t="shared" ref="C5:N5" si="0">C3+C4</f>
        <v>17516</v>
      </c>
      <c r="D5" s="66">
        <f t="shared" si="0"/>
        <v>16969</v>
      </c>
      <c r="E5" s="66">
        <f t="shared" si="0"/>
        <v>17061</v>
      </c>
      <c r="F5" s="66">
        <f t="shared" si="0"/>
        <v>16428</v>
      </c>
      <c r="G5" s="66">
        <f t="shared" si="0"/>
        <v>15640</v>
      </c>
      <c r="H5" s="66">
        <f t="shared" si="0"/>
        <v>15047</v>
      </c>
      <c r="I5" s="66">
        <f t="shared" si="0"/>
        <v>12896</v>
      </c>
      <c r="J5" s="66">
        <f t="shared" si="0"/>
        <v>12664</v>
      </c>
      <c r="K5" s="66">
        <f t="shared" si="0"/>
        <v>12380</v>
      </c>
      <c r="L5" s="66">
        <f t="shared" si="0"/>
        <v>12005</v>
      </c>
      <c r="M5" s="66">
        <f t="shared" si="0"/>
        <v>11561</v>
      </c>
      <c r="N5" s="66">
        <f t="shared" si="0"/>
        <v>11224</v>
      </c>
      <c r="O5" s="66">
        <f t="shared" ref="O5:R5" si="1">O3+O4</f>
        <v>10902</v>
      </c>
      <c r="P5" s="66">
        <f t="shared" si="1"/>
        <v>10833</v>
      </c>
      <c r="Q5" s="66">
        <f t="shared" si="1"/>
        <v>10624</v>
      </c>
      <c r="R5" s="66">
        <f t="shared" si="1"/>
        <v>10408</v>
      </c>
    </row>
    <row r="6" spans="1:18" x14ac:dyDescent="0.3">
      <c r="A6" s="67" t="s">
        <v>6</v>
      </c>
      <c r="B6" s="68">
        <v>0.79246536829729597</v>
      </c>
      <c r="C6" s="69">
        <v>0.77460607444622065</v>
      </c>
      <c r="D6" s="69">
        <v>0.76239024102775654</v>
      </c>
      <c r="E6" s="69">
        <v>0.75909970107262181</v>
      </c>
      <c r="F6" s="69">
        <v>0.74628682736790841</v>
      </c>
      <c r="G6" s="69">
        <v>0.73746803069053712</v>
      </c>
      <c r="H6" s="69">
        <v>0.73861899381936602</v>
      </c>
      <c r="I6" s="69">
        <v>0.70587779156327546</v>
      </c>
      <c r="J6" s="69">
        <v>0.69772583701831969</v>
      </c>
      <c r="K6" s="69">
        <v>0.6849757673667205</v>
      </c>
      <c r="L6" s="70">
        <v>0.67400000000000004</v>
      </c>
      <c r="M6" s="70">
        <v>0.66100000000000003</v>
      </c>
      <c r="N6" s="70">
        <v>0.65600000000000003</v>
      </c>
      <c r="O6" s="70">
        <v>0.64800000000000002</v>
      </c>
      <c r="P6" s="70">
        <v>0.64600000000000002</v>
      </c>
      <c r="Q6" s="70">
        <v>0.64500000000000002</v>
      </c>
      <c r="R6" s="70">
        <v>0.65400000000000003</v>
      </c>
    </row>
    <row r="7" spans="1:18" x14ac:dyDescent="0.3">
      <c r="A7" s="67" t="s">
        <v>7</v>
      </c>
      <c r="B7" s="68">
        <v>0.20753463170270409</v>
      </c>
      <c r="C7" s="69">
        <v>0.22539392555377941</v>
      </c>
      <c r="D7" s="69">
        <v>0.23760975897224351</v>
      </c>
      <c r="E7" s="69">
        <v>0.24090029892737824</v>
      </c>
      <c r="F7" s="69">
        <v>0.25371317263209153</v>
      </c>
      <c r="G7" s="69">
        <v>0.26253196930946293</v>
      </c>
      <c r="H7" s="69">
        <v>0.26138100618063403</v>
      </c>
      <c r="I7" s="69">
        <v>0.29412220843672454</v>
      </c>
      <c r="J7" s="71">
        <v>0.30227416298168036</v>
      </c>
      <c r="K7" s="71">
        <v>0.3150242326332795</v>
      </c>
      <c r="L7" s="70">
        <v>0.32600000000000001</v>
      </c>
      <c r="M7" s="70">
        <v>0.33900000000000002</v>
      </c>
      <c r="N7" s="70">
        <v>0.34399999999999997</v>
      </c>
      <c r="O7" s="70">
        <v>0.35199999999999998</v>
      </c>
      <c r="P7" s="70">
        <v>0.35399999999999998</v>
      </c>
      <c r="Q7" s="70">
        <v>0.35499999999999998</v>
      </c>
      <c r="R7" s="70">
        <v>0.34599999999999997</v>
      </c>
    </row>
    <row r="9" spans="1:18" x14ac:dyDescent="0.3">
      <c r="A9" s="51" t="s">
        <v>85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7"/>
  <sheetViews>
    <sheetView topLeftCell="A10" zoomScale="90" zoomScaleNormal="90" workbookViewId="0">
      <selection activeCell="N28" sqref="N28"/>
    </sheetView>
  </sheetViews>
  <sheetFormatPr defaultRowHeight="14.4" x14ac:dyDescent="0.3"/>
  <sheetData>
    <row r="1" spans="1:19" s="3" customFormat="1" ht="15.6" x14ac:dyDescent="0.3">
      <c r="A1" s="9" t="s">
        <v>72</v>
      </c>
    </row>
    <row r="2" spans="1:19" x14ac:dyDescent="0.3">
      <c r="A2" s="57"/>
      <c r="B2" s="57"/>
      <c r="C2" s="72">
        <v>2001</v>
      </c>
      <c r="D2" s="72">
        <v>2002</v>
      </c>
      <c r="E2" s="72">
        <v>2003</v>
      </c>
      <c r="F2" s="72">
        <v>2004</v>
      </c>
      <c r="G2" s="72">
        <v>2005</v>
      </c>
      <c r="H2" s="72">
        <v>2006</v>
      </c>
      <c r="I2" s="72">
        <v>2007</v>
      </c>
      <c r="J2" s="72">
        <v>2008</v>
      </c>
      <c r="K2" s="72">
        <v>2009</v>
      </c>
      <c r="L2" s="72">
        <v>2010</v>
      </c>
      <c r="M2" s="72">
        <v>2011</v>
      </c>
      <c r="N2" s="72">
        <v>2012</v>
      </c>
      <c r="O2" s="72">
        <v>2013</v>
      </c>
      <c r="P2" s="72">
        <v>2014</v>
      </c>
      <c r="Q2" s="72">
        <v>2015</v>
      </c>
      <c r="R2" s="72">
        <v>2016</v>
      </c>
      <c r="S2" s="72">
        <v>2017</v>
      </c>
    </row>
    <row r="3" spans="1:19" x14ac:dyDescent="0.3">
      <c r="A3" s="78" t="s">
        <v>4</v>
      </c>
      <c r="B3" s="57" t="s">
        <v>3</v>
      </c>
      <c r="C3" s="53">
        <v>0.72599999999999998</v>
      </c>
      <c r="D3" s="53">
        <v>0.70799999999999996</v>
      </c>
      <c r="E3" s="53">
        <v>0.68600000000000005</v>
      </c>
      <c r="F3" s="53">
        <v>0.67600000000000005</v>
      </c>
      <c r="G3" s="53">
        <v>0.65200000000000002</v>
      </c>
      <c r="H3" s="53">
        <v>0.63500000000000001</v>
      </c>
      <c r="I3" s="53">
        <v>0.627</v>
      </c>
      <c r="J3" s="53">
        <v>0.57299999999999995</v>
      </c>
      <c r="K3" s="53">
        <v>0.55300000000000005</v>
      </c>
      <c r="L3" s="53">
        <v>0.53200000000000003</v>
      </c>
      <c r="M3" s="53">
        <v>0.51100000000000001</v>
      </c>
      <c r="N3" s="53">
        <v>0.49299999999999999</v>
      </c>
      <c r="O3" s="53">
        <v>0.48799999999999999</v>
      </c>
      <c r="P3" s="53">
        <v>0.47799999999999998</v>
      </c>
      <c r="Q3" s="53">
        <v>0.47599999999999998</v>
      </c>
      <c r="R3" s="53">
        <v>0.47099999999999997</v>
      </c>
      <c r="S3" s="53">
        <v>0.47699999999999998</v>
      </c>
    </row>
    <row r="4" spans="1:19" x14ac:dyDescent="0.3">
      <c r="A4" s="79"/>
      <c r="B4" s="57" t="s">
        <v>17</v>
      </c>
      <c r="C4" s="53">
        <v>0.186</v>
      </c>
      <c r="D4" s="53">
        <v>0.20200000000000001</v>
      </c>
      <c r="E4" s="53">
        <v>0.21</v>
      </c>
      <c r="F4" s="53">
        <v>0.20799999999999999</v>
      </c>
      <c r="G4" s="53">
        <v>0.21299999999999999</v>
      </c>
      <c r="H4" s="53">
        <v>0.216</v>
      </c>
      <c r="I4" s="53">
        <v>0.20799999999999999</v>
      </c>
      <c r="J4" s="53">
        <v>0.23</v>
      </c>
      <c r="K4" s="53">
        <v>0.23200000000000001</v>
      </c>
      <c r="L4" s="53">
        <v>0.23899999999999999</v>
      </c>
      <c r="M4" s="53">
        <v>0.24399999999999999</v>
      </c>
      <c r="N4" s="53">
        <v>0.252</v>
      </c>
      <c r="O4" s="53">
        <v>0.253</v>
      </c>
      <c r="P4" s="53">
        <v>0.25800000000000001</v>
      </c>
      <c r="Q4" s="53">
        <v>0.26</v>
      </c>
      <c r="R4" s="53">
        <v>0.26</v>
      </c>
      <c r="S4" s="53">
        <v>0.252</v>
      </c>
    </row>
    <row r="5" spans="1:19" x14ac:dyDescent="0.3">
      <c r="A5" s="78" t="s">
        <v>5</v>
      </c>
      <c r="B5" s="57" t="s">
        <v>3</v>
      </c>
      <c r="C5" s="53">
        <v>6.3E-2</v>
      </c>
      <c r="D5" s="53">
        <v>6.2E-2</v>
      </c>
      <c r="E5" s="53">
        <v>7.0999999999999994E-2</v>
      </c>
      <c r="F5" s="53">
        <v>7.8E-2</v>
      </c>
      <c r="G5" s="53">
        <v>8.8999999999999996E-2</v>
      </c>
      <c r="H5" s="53">
        <v>9.7000000000000003E-2</v>
      </c>
      <c r="I5" s="53">
        <v>0.107</v>
      </c>
      <c r="J5" s="53">
        <v>0.127</v>
      </c>
      <c r="K5" s="53">
        <v>0.13800000000000001</v>
      </c>
      <c r="L5" s="53">
        <v>0.14699999999999999</v>
      </c>
      <c r="M5" s="53">
        <v>0.157</v>
      </c>
      <c r="N5" s="53">
        <v>0.161</v>
      </c>
      <c r="O5" s="53">
        <v>0.16200000000000001</v>
      </c>
      <c r="P5" s="53">
        <v>0.16500000000000001</v>
      </c>
      <c r="Q5" s="53">
        <v>0.16500000000000001</v>
      </c>
      <c r="R5" s="53">
        <v>0.16900000000000001</v>
      </c>
      <c r="S5" s="53">
        <v>0.17399999999999999</v>
      </c>
    </row>
    <row r="6" spans="1:19" x14ac:dyDescent="0.3">
      <c r="A6" s="79"/>
      <c r="B6" s="54" t="s">
        <v>17</v>
      </c>
      <c r="C6" s="53">
        <v>2.5000000000000001E-2</v>
      </c>
      <c r="D6" s="53">
        <v>2.8000000000000001E-2</v>
      </c>
      <c r="E6" s="53">
        <v>3.3000000000000002E-2</v>
      </c>
      <c r="F6" s="53">
        <v>3.7999999999999999E-2</v>
      </c>
      <c r="G6" s="53">
        <v>4.5999999999999999E-2</v>
      </c>
      <c r="H6" s="53">
        <v>5.1999999999999998E-2</v>
      </c>
      <c r="I6" s="53">
        <v>5.8000000000000003E-2</v>
      </c>
      <c r="J6" s="53">
        <v>7.0999999999999994E-2</v>
      </c>
      <c r="K6" s="53">
        <v>7.6999999999999999E-2</v>
      </c>
      <c r="L6" s="53">
        <v>8.2000000000000003E-2</v>
      </c>
      <c r="M6" s="53">
        <v>8.7999999999999995E-2</v>
      </c>
      <c r="N6" s="53">
        <v>9.4E-2</v>
      </c>
      <c r="O6" s="53">
        <v>9.7000000000000003E-2</v>
      </c>
      <c r="P6" s="53">
        <v>0.1</v>
      </c>
      <c r="Q6" s="53">
        <v>9.9000000000000005E-2</v>
      </c>
      <c r="R6" s="53">
        <v>9.9000000000000005E-2</v>
      </c>
      <c r="S6" s="53">
        <v>9.8000000000000004E-2</v>
      </c>
    </row>
    <row r="7" spans="1:19" x14ac:dyDescent="0.3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5"/>
      <c r="Q7" s="55"/>
      <c r="R7" s="51"/>
    </row>
    <row r="8" spans="1:19" x14ac:dyDescent="0.3">
      <c r="A8" s="57"/>
      <c r="B8" s="57"/>
      <c r="C8" s="72">
        <v>2001</v>
      </c>
      <c r="D8" s="72">
        <v>2002</v>
      </c>
      <c r="E8" s="72">
        <v>2003</v>
      </c>
      <c r="F8" s="72">
        <v>2004</v>
      </c>
      <c r="G8" s="72">
        <v>2005</v>
      </c>
      <c r="H8" s="72">
        <v>2006</v>
      </c>
      <c r="I8" s="72">
        <v>2007</v>
      </c>
      <c r="J8" s="72">
        <v>2008</v>
      </c>
      <c r="K8" s="72">
        <v>2009</v>
      </c>
      <c r="L8" s="72">
        <v>2010</v>
      </c>
      <c r="M8" s="72">
        <v>2011</v>
      </c>
      <c r="N8" s="72">
        <v>2012</v>
      </c>
      <c r="O8" s="72">
        <v>2013</v>
      </c>
      <c r="P8" s="72">
        <v>2014</v>
      </c>
      <c r="Q8" s="72">
        <v>2015</v>
      </c>
      <c r="R8" s="72">
        <v>2016</v>
      </c>
      <c r="S8" s="72">
        <v>2017</v>
      </c>
    </row>
    <row r="9" spans="1:19" x14ac:dyDescent="0.3">
      <c r="A9" s="78" t="s">
        <v>4</v>
      </c>
      <c r="B9" s="57" t="s">
        <v>3</v>
      </c>
      <c r="C9" s="65">
        <v>13550</v>
      </c>
      <c r="D9" s="65">
        <v>11819</v>
      </c>
      <c r="E9" s="65">
        <v>11127</v>
      </c>
      <c r="F9" s="65">
        <v>11030</v>
      </c>
      <c r="G9" s="65">
        <v>10273</v>
      </c>
      <c r="H9" s="65">
        <v>9530</v>
      </c>
      <c r="I9" s="65">
        <v>9065</v>
      </c>
      <c r="J9" s="65">
        <v>7083</v>
      </c>
      <c r="K9" s="65">
        <v>6715</v>
      </c>
      <c r="L9" s="65">
        <v>6315</v>
      </c>
      <c r="M9" s="65">
        <v>5898</v>
      </c>
      <c r="N9" s="65">
        <v>5488</v>
      </c>
      <c r="O9" s="65">
        <v>5285</v>
      </c>
      <c r="P9" s="65">
        <v>5040</v>
      </c>
      <c r="Q9" s="65">
        <v>4998</v>
      </c>
      <c r="R9" s="65">
        <v>4873</v>
      </c>
      <c r="S9" s="65">
        <v>4837</v>
      </c>
    </row>
    <row r="10" spans="1:19" x14ac:dyDescent="0.3">
      <c r="A10" s="79"/>
      <c r="B10" s="57" t="s">
        <v>17</v>
      </c>
      <c r="C10" s="65">
        <v>3475</v>
      </c>
      <c r="D10" s="65">
        <v>3372</v>
      </c>
      <c r="E10" s="65">
        <v>3399</v>
      </c>
      <c r="F10" s="65">
        <v>3392</v>
      </c>
      <c r="G10" s="65">
        <v>3363</v>
      </c>
      <c r="H10" s="65">
        <v>3246</v>
      </c>
      <c r="I10" s="65">
        <v>3015</v>
      </c>
      <c r="J10" s="65">
        <v>2838</v>
      </c>
      <c r="K10" s="65">
        <v>2815</v>
      </c>
      <c r="L10" s="65">
        <v>2844</v>
      </c>
      <c r="M10" s="65">
        <v>2819</v>
      </c>
      <c r="N10" s="65">
        <v>2800</v>
      </c>
      <c r="O10" s="65">
        <v>2743</v>
      </c>
      <c r="P10" s="65">
        <v>2717</v>
      </c>
      <c r="Q10" s="65">
        <v>2723</v>
      </c>
      <c r="R10" s="65">
        <v>2688</v>
      </c>
      <c r="S10" s="65">
        <v>2554</v>
      </c>
    </row>
    <row r="11" spans="1:19" x14ac:dyDescent="0.3">
      <c r="A11" s="78" t="s">
        <v>5</v>
      </c>
      <c r="B11" s="57" t="s">
        <v>3</v>
      </c>
      <c r="C11" s="65">
        <v>1168</v>
      </c>
      <c r="D11" s="65">
        <v>1040</v>
      </c>
      <c r="E11" s="65">
        <v>1153</v>
      </c>
      <c r="F11" s="65">
        <v>1267</v>
      </c>
      <c r="G11" s="65">
        <v>1398</v>
      </c>
      <c r="H11" s="65">
        <v>1459</v>
      </c>
      <c r="I11" s="65">
        <v>1547</v>
      </c>
      <c r="J11" s="65">
        <v>1568</v>
      </c>
      <c r="K11" s="65">
        <v>1675</v>
      </c>
      <c r="L11" s="65">
        <v>1751</v>
      </c>
      <c r="M11" s="65">
        <v>1807</v>
      </c>
      <c r="N11" s="65">
        <v>1795</v>
      </c>
      <c r="O11" s="65">
        <v>1757</v>
      </c>
      <c r="P11" s="65">
        <v>1735</v>
      </c>
      <c r="Q11" s="65">
        <v>1735</v>
      </c>
      <c r="R11" s="65">
        <v>1753</v>
      </c>
      <c r="S11" s="65">
        <v>1765</v>
      </c>
    </row>
    <row r="12" spans="1:19" x14ac:dyDescent="0.3">
      <c r="A12" s="79"/>
      <c r="B12" s="54" t="s">
        <v>17</v>
      </c>
      <c r="C12" s="65">
        <v>463</v>
      </c>
      <c r="D12" s="65">
        <v>472</v>
      </c>
      <c r="E12" s="65">
        <v>535</v>
      </c>
      <c r="F12" s="65">
        <v>620</v>
      </c>
      <c r="G12" s="65">
        <v>718</v>
      </c>
      <c r="H12" s="65">
        <v>776</v>
      </c>
      <c r="I12" s="65">
        <v>834</v>
      </c>
      <c r="J12" s="65">
        <v>876</v>
      </c>
      <c r="K12" s="65">
        <v>929</v>
      </c>
      <c r="L12" s="65">
        <v>970</v>
      </c>
      <c r="M12" s="65">
        <v>1016</v>
      </c>
      <c r="N12" s="65">
        <v>1046</v>
      </c>
      <c r="O12" s="65">
        <v>1048</v>
      </c>
      <c r="P12" s="65">
        <v>1052</v>
      </c>
      <c r="Q12" s="65">
        <v>1037</v>
      </c>
      <c r="R12" s="65">
        <v>1029</v>
      </c>
      <c r="S12" s="65">
        <v>993</v>
      </c>
    </row>
    <row r="14" spans="1:19" x14ac:dyDescent="0.3">
      <c r="A14" s="51" t="s">
        <v>75</v>
      </c>
    </row>
    <row r="36" spans="1:14" s="3" customFormat="1" x14ac:dyDescent="0.3">
      <c r="A36" s="45" t="s">
        <v>21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s="3" customFormat="1" x14ac:dyDescent="0.3">
      <c r="A37" s="45" t="s">
        <v>74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</sheetData>
  <mergeCells count="4">
    <mergeCell ref="A3:A4"/>
    <mergeCell ref="A5:A6"/>
    <mergeCell ref="A9:A10"/>
    <mergeCell ref="A11:A12"/>
  </mergeCells>
  <pageMargins left="0.25" right="0.25" top="0.75" bottom="0.75" header="0.3" footer="0.3"/>
  <pageSetup paperSize="9"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28"/>
  <sheetViews>
    <sheetView topLeftCell="A3" zoomScaleNormal="100" workbookViewId="0">
      <selection activeCell="A27" sqref="A27"/>
    </sheetView>
  </sheetViews>
  <sheetFormatPr defaultRowHeight="14.4" x14ac:dyDescent="0.3"/>
  <sheetData>
    <row r="1" spans="1:16" x14ac:dyDescent="0.3">
      <c r="A1" s="73">
        <v>2017</v>
      </c>
      <c r="B1" s="11" t="s">
        <v>4</v>
      </c>
      <c r="C1" s="11" t="s">
        <v>5</v>
      </c>
    </row>
    <row r="2" spans="1:16" x14ac:dyDescent="0.3">
      <c r="A2" s="12"/>
      <c r="B2" s="13" t="s">
        <v>8</v>
      </c>
      <c r="C2" s="14" t="s">
        <v>8</v>
      </c>
      <c r="F2" s="45"/>
    </row>
    <row r="3" spans="1:16" x14ac:dyDescent="0.3">
      <c r="A3" s="15" t="s">
        <v>9</v>
      </c>
      <c r="B3" s="74">
        <v>0.72824908858015569</v>
      </c>
      <c r="C3" s="74">
        <v>0.27175091141984431</v>
      </c>
    </row>
    <row r="4" spans="1:16" s="3" customFormat="1" x14ac:dyDescent="0.3">
      <c r="A4" s="12" t="s">
        <v>97</v>
      </c>
      <c r="B4" s="75">
        <v>0.84827586206896555</v>
      </c>
      <c r="C4" s="75">
        <v>0.15172413793103448</v>
      </c>
    </row>
    <row r="5" spans="1:16" x14ac:dyDescent="0.3">
      <c r="A5" s="16" t="s">
        <v>10</v>
      </c>
      <c r="B5" s="75">
        <v>0.80102040816326525</v>
      </c>
      <c r="C5" s="75">
        <v>0.19897959183673469</v>
      </c>
    </row>
    <row r="6" spans="1:16" x14ac:dyDescent="0.3">
      <c r="A6" s="16" t="s">
        <v>11</v>
      </c>
      <c r="B6" s="75">
        <v>0.70452459016393443</v>
      </c>
      <c r="C6" s="75">
        <v>0.29547540983606557</v>
      </c>
    </row>
    <row r="7" spans="1:16" x14ac:dyDescent="0.3">
      <c r="A7" s="16" t="s">
        <v>12</v>
      </c>
      <c r="B7" s="75">
        <v>0.68936170212765957</v>
      </c>
      <c r="C7" s="75">
        <v>0.31063829787234043</v>
      </c>
      <c r="P7" s="52"/>
    </row>
    <row r="8" spans="1:16" x14ac:dyDescent="0.3">
      <c r="A8" s="16" t="s">
        <v>13</v>
      </c>
      <c r="B8" s="75">
        <v>0.8087248322147651</v>
      </c>
      <c r="C8" s="75">
        <v>0.1912751677852349</v>
      </c>
    </row>
    <row r="10" spans="1:16" x14ac:dyDescent="0.3">
      <c r="A10" s="51" t="s">
        <v>98</v>
      </c>
    </row>
    <row r="25" spans="1:6" x14ac:dyDescent="0.3">
      <c r="F25" s="50"/>
    </row>
    <row r="27" spans="1:6" x14ac:dyDescent="0.3">
      <c r="A27" s="76" t="s">
        <v>101</v>
      </c>
    </row>
    <row r="28" spans="1:6" x14ac:dyDescent="0.3">
      <c r="A28" s="56"/>
    </row>
  </sheetData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24</vt:i4>
      </vt:variant>
    </vt:vector>
  </HeadingPairs>
  <TitlesOfParts>
    <vt:vector size="49" baseType="lpstr">
      <vt:lpstr>Explanatory Note</vt:lpstr>
      <vt:lpstr>AllCB</vt:lpstr>
      <vt:lpstr>AllSex</vt:lpstr>
      <vt:lpstr>AllCBSex</vt:lpstr>
      <vt:lpstr>AllSOC</vt:lpstr>
      <vt:lpstr>FTCB</vt:lpstr>
      <vt:lpstr>FTSex</vt:lpstr>
      <vt:lpstr>FTCBSex</vt:lpstr>
      <vt:lpstr>FTSOC</vt:lpstr>
      <vt:lpstr>PTCB</vt:lpstr>
      <vt:lpstr>PTSex</vt:lpstr>
      <vt:lpstr>PTCBSex</vt:lpstr>
      <vt:lpstr>PTSOC</vt:lpstr>
      <vt:lpstr>AppCB</vt:lpstr>
      <vt:lpstr>AppSex</vt:lpstr>
      <vt:lpstr>AppCBSex</vt:lpstr>
      <vt:lpstr>AptsCB</vt:lpstr>
      <vt:lpstr>AptsSex</vt:lpstr>
      <vt:lpstr>AptsCBSex</vt:lpstr>
      <vt:lpstr>PromCB</vt:lpstr>
      <vt:lpstr>PromSex</vt:lpstr>
      <vt:lpstr>PromCBSex</vt:lpstr>
      <vt:lpstr>LeaversCB</vt:lpstr>
      <vt:lpstr>LeaversSex</vt:lpstr>
      <vt:lpstr>LeaversCBSex</vt:lpstr>
      <vt:lpstr>AllCB!Print_Area</vt:lpstr>
      <vt:lpstr>AllCBSex!Print_Area</vt:lpstr>
      <vt:lpstr>AllSex!Print_Area</vt:lpstr>
      <vt:lpstr>AllSOC!Print_Area</vt:lpstr>
      <vt:lpstr>AppCB!Print_Area</vt:lpstr>
      <vt:lpstr>AppCBSex!Print_Area</vt:lpstr>
      <vt:lpstr>AppSex!Print_Area</vt:lpstr>
      <vt:lpstr>AptsCB!Print_Area</vt:lpstr>
      <vt:lpstr>AptsCBSex!Print_Area</vt:lpstr>
      <vt:lpstr>AptsSex!Print_Area</vt:lpstr>
      <vt:lpstr>FTCB!Print_Area</vt:lpstr>
      <vt:lpstr>FTCBSex!Print_Area</vt:lpstr>
      <vt:lpstr>FTSex!Print_Area</vt:lpstr>
      <vt:lpstr>FTSOC!Print_Area</vt:lpstr>
      <vt:lpstr>LeaversCB!Print_Area</vt:lpstr>
      <vt:lpstr>LeaversCBSex!Print_Area</vt:lpstr>
      <vt:lpstr>LeaversSex!Print_Area</vt:lpstr>
      <vt:lpstr>PromCB!Print_Area</vt:lpstr>
      <vt:lpstr>PromCBSex!Print_Area</vt:lpstr>
      <vt:lpstr>PromSex!Print_Area</vt:lpstr>
      <vt:lpstr>PTCB!Print_Area</vt:lpstr>
      <vt:lpstr>PTCBSex!Print_Area</vt:lpstr>
      <vt:lpstr>PTSex!Print_Area</vt:lpstr>
      <vt:lpstr>PTSOC!Print_Area</vt:lpstr>
    </vt:vector>
  </TitlesOfParts>
  <Company>Equality Commission for Northern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LBrown</dc:creator>
  <cp:lastModifiedBy>GDoherty</cp:lastModifiedBy>
  <cp:lastPrinted>2016-11-25T13:42:26Z</cp:lastPrinted>
  <dcterms:created xsi:type="dcterms:W3CDTF">2013-04-16T10:05:53Z</dcterms:created>
  <dcterms:modified xsi:type="dcterms:W3CDTF">2018-06-26T14:05:00Z</dcterms:modified>
</cp:coreProperties>
</file>